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ake\Desktop\Precalc project\"/>
    </mc:Choice>
  </mc:AlternateContent>
  <bookViews>
    <workbookView xWindow="240" yWindow="195" windowWidth="15120" windowHeight="7875"/>
  </bookViews>
  <sheets>
    <sheet name="BUDGET" sheetId="1" r:id="rId1"/>
    <sheet name="CAR LOAN" sheetId="3" r:id="rId2"/>
    <sheet name="MORTGAGE-30" sheetId="4" r:id="rId3"/>
    <sheet name="MORTGAGE-20" sheetId="5" r:id="rId4"/>
    <sheet name="MORTGAGE-15" sheetId="6" r:id="rId5"/>
    <sheet name="RETIREMENT" sheetId="2" r:id="rId6"/>
  </sheets>
  <calcPr calcId="152511"/>
</workbook>
</file>

<file path=xl/calcChain.xml><?xml version="1.0" encoding="utf-8"?>
<calcChain xmlns="http://schemas.openxmlformats.org/spreadsheetml/2006/main"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5" i="6"/>
  <c r="A6" i="6" s="1"/>
  <c r="A4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63" i="4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4" i="3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3" i="1"/>
  <c r="C5" i="1"/>
  <c r="C4" i="1"/>
  <c r="C6" i="1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C3" i="2"/>
  <c r="C4" i="2" s="1"/>
  <c r="D2" i="2"/>
  <c r="D3" i="2" s="1"/>
  <c r="F22" i="1"/>
  <c r="J3" i="1"/>
  <c r="J4" i="1" l="1"/>
  <c r="J5" i="1" s="1"/>
  <c r="G22" i="1"/>
  <c r="E3" i="2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C5" i="2"/>
  <c r="C6" i="2" l="1"/>
  <c r="E5" i="2"/>
  <c r="E4" i="2"/>
  <c r="C7" i="2" l="1"/>
  <c r="E6" i="2"/>
  <c r="C8" i="2" l="1"/>
  <c r="E7" i="2"/>
  <c r="C9" i="2" l="1"/>
  <c r="E8" i="2"/>
  <c r="C10" i="2" l="1"/>
  <c r="E9" i="2"/>
  <c r="C11" i="2" l="1"/>
  <c r="E10" i="2"/>
  <c r="C12" i="2" l="1"/>
  <c r="E11" i="2"/>
  <c r="C13" i="2" l="1"/>
  <c r="E12" i="2"/>
  <c r="C14" i="2" l="1"/>
  <c r="E13" i="2"/>
  <c r="C15" i="2" l="1"/>
  <c r="E14" i="2"/>
  <c r="C16" i="2" l="1"/>
  <c r="E15" i="2"/>
  <c r="C17" i="2" l="1"/>
  <c r="E16" i="2"/>
  <c r="C18" i="2" l="1"/>
  <c r="E17" i="2"/>
  <c r="C19" i="2" l="1"/>
  <c r="E18" i="2"/>
  <c r="C20" i="2" l="1"/>
  <c r="E19" i="2"/>
  <c r="C21" i="2" l="1"/>
  <c r="E20" i="2"/>
  <c r="C22" i="2" l="1"/>
  <c r="E21" i="2"/>
  <c r="C23" i="2" l="1"/>
  <c r="E22" i="2"/>
  <c r="C24" i="2" l="1"/>
  <c r="E23" i="2"/>
  <c r="C25" i="2" l="1"/>
  <c r="E24" i="2"/>
  <c r="C26" i="2" l="1"/>
  <c r="E25" i="2"/>
  <c r="C27" i="2" l="1"/>
  <c r="E26" i="2"/>
  <c r="C28" i="2" l="1"/>
  <c r="E27" i="2"/>
  <c r="C29" i="2" l="1"/>
  <c r="E28" i="2"/>
  <c r="C30" i="2" l="1"/>
  <c r="E29" i="2"/>
  <c r="C31" i="2" l="1"/>
  <c r="E30" i="2"/>
  <c r="C32" i="2" l="1"/>
  <c r="E31" i="2"/>
  <c r="C33" i="2" l="1"/>
  <c r="E32" i="2"/>
  <c r="C34" i="2" l="1"/>
  <c r="E33" i="2"/>
  <c r="C35" i="2" l="1"/>
  <c r="E34" i="2"/>
  <c r="C36" i="2" l="1"/>
  <c r="E35" i="2"/>
  <c r="C37" i="2" l="1"/>
  <c r="E36" i="2"/>
  <c r="C38" i="2" l="1"/>
  <c r="E37" i="2"/>
  <c r="C39" i="2" l="1"/>
  <c r="E38" i="2"/>
  <c r="C40" i="2" l="1"/>
  <c r="E39" i="2"/>
  <c r="C41" i="2" l="1"/>
  <c r="E40" i="2"/>
  <c r="C42" i="2" l="1"/>
  <c r="E41" i="2"/>
  <c r="C43" i="2" l="1"/>
  <c r="E42" i="2"/>
  <c r="C44" i="2" l="1"/>
  <c r="E43" i="2"/>
  <c r="C45" i="2" l="1"/>
  <c r="E44" i="2"/>
  <c r="C46" i="2" l="1"/>
  <c r="E45" i="2"/>
  <c r="C47" i="2" l="1"/>
  <c r="E46" i="2"/>
  <c r="C48" i="2" l="1"/>
  <c r="E47" i="2"/>
  <c r="C49" i="2" l="1"/>
  <c r="E48" i="2"/>
  <c r="C50" i="2" l="1"/>
  <c r="E49" i="2"/>
  <c r="C51" i="2" l="1"/>
  <c r="E50" i="2"/>
  <c r="C52" i="2" l="1"/>
  <c r="E51" i="2"/>
  <c r="C53" i="2" l="1"/>
  <c r="E52" i="2"/>
  <c r="C54" i="2" l="1"/>
  <c r="E53" i="2"/>
  <c r="C55" i="2" l="1"/>
  <c r="E54" i="2"/>
  <c r="C56" i="2" l="1"/>
  <c r="E55" i="2"/>
  <c r="C57" i="2" l="1"/>
  <c r="E56" i="2"/>
  <c r="C58" i="2" l="1"/>
  <c r="E57" i="2"/>
  <c r="C59" i="2" l="1"/>
  <c r="E58" i="2"/>
  <c r="C60" i="2" l="1"/>
  <c r="E59" i="2"/>
  <c r="C61" i="2" l="1"/>
  <c r="E60" i="2"/>
  <c r="C62" i="2" l="1"/>
  <c r="E61" i="2"/>
  <c r="C63" i="2" l="1"/>
  <c r="E62" i="2"/>
  <c r="C64" i="2" l="1"/>
  <c r="E63" i="2"/>
  <c r="C65" i="2" l="1"/>
  <c r="E64" i="2"/>
  <c r="C66" i="2" l="1"/>
  <c r="E65" i="2"/>
  <c r="C67" i="2" l="1"/>
  <c r="E66" i="2"/>
  <c r="C68" i="2" l="1"/>
  <c r="E67" i="2"/>
  <c r="C69" i="2" l="1"/>
  <c r="E68" i="2"/>
  <c r="C70" i="2" l="1"/>
  <c r="E69" i="2"/>
  <c r="C71" i="2" l="1"/>
  <c r="E70" i="2"/>
  <c r="E71" i="2" l="1"/>
  <c r="C72" i="2"/>
  <c r="E72" i="2" l="1"/>
  <c r="C73" i="2"/>
  <c r="E73" i="2" l="1"/>
  <c r="C74" i="2"/>
  <c r="E74" i="2" l="1"/>
  <c r="C75" i="2"/>
  <c r="E75" i="2" l="1"/>
  <c r="C76" i="2"/>
  <c r="E76" i="2" l="1"/>
  <c r="C77" i="2"/>
  <c r="E77" i="2" l="1"/>
  <c r="C78" i="2"/>
  <c r="E78" i="2" l="1"/>
  <c r="C79" i="2"/>
  <c r="E79" i="2" l="1"/>
  <c r="C80" i="2"/>
  <c r="E80" i="2" l="1"/>
  <c r="C81" i="2"/>
  <c r="E81" i="2" l="1"/>
  <c r="C82" i="2"/>
  <c r="E82" i="2" l="1"/>
  <c r="C83" i="2"/>
  <c r="E83" i="2" l="1"/>
  <c r="C84" i="2"/>
  <c r="E84" i="2" l="1"/>
  <c r="C85" i="2"/>
  <c r="E85" i="2" l="1"/>
  <c r="C86" i="2"/>
  <c r="E86" i="2" l="1"/>
  <c r="C87" i="2"/>
  <c r="E87" i="2" l="1"/>
  <c r="C88" i="2"/>
  <c r="E88" i="2" l="1"/>
  <c r="C89" i="2"/>
  <c r="E89" i="2" l="1"/>
  <c r="C90" i="2"/>
  <c r="E90" i="2" l="1"/>
  <c r="C91" i="2"/>
  <c r="E91" i="2" l="1"/>
  <c r="C92" i="2"/>
  <c r="E92" i="2" l="1"/>
  <c r="C93" i="2"/>
  <c r="E93" i="2" l="1"/>
  <c r="C94" i="2"/>
  <c r="E94" i="2" l="1"/>
  <c r="C95" i="2"/>
  <c r="E95" i="2" l="1"/>
  <c r="C96" i="2"/>
  <c r="E96" i="2" l="1"/>
  <c r="C97" i="2"/>
  <c r="E97" i="2" l="1"/>
  <c r="C98" i="2"/>
  <c r="E98" i="2" l="1"/>
  <c r="C99" i="2"/>
  <c r="E99" i="2" l="1"/>
  <c r="C100" i="2"/>
  <c r="E100" i="2" l="1"/>
  <c r="C101" i="2"/>
  <c r="E101" i="2" l="1"/>
  <c r="C102" i="2"/>
  <c r="E102" i="2" l="1"/>
  <c r="C103" i="2"/>
  <c r="E103" i="2" l="1"/>
  <c r="C104" i="2"/>
  <c r="E104" i="2" l="1"/>
  <c r="C105" i="2"/>
  <c r="E105" i="2" l="1"/>
  <c r="C106" i="2"/>
  <c r="E106" i="2" l="1"/>
  <c r="C107" i="2"/>
  <c r="E107" i="2" l="1"/>
  <c r="C108" i="2"/>
  <c r="E108" i="2" l="1"/>
  <c r="C109" i="2"/>
  <c r="E109" i="2" l="1"/>
  <c r="C110" i="2"/>
  <c r="E110" i="2" l="1"/>
  <c r="C111" i="2"/>
  <c r="E111" i="2" l="1"/>
  <c r="C112" i="2"/>
  <c r="E112" i="2" l="1"/>
  <c r="C113" i="2"/>
  <c r="E113" i="2" l="1"/>
  <c r="C114" i="2"/>
  <c r="E114" i="2" l="1"/>
  <c r="C115" i="2"/>
  <c r="E115" i="2" l="1"/>
  <c r="C116" i="2"/>
  <c r="E116" i="2" l="1"/>
  <c r="C117" i="2"/>
  <c r="E117" i="2" l="1"/>
  <c r="C118" i="2"/>
  <c r="E118" i="2" l="1"/>
  <c r="C119" i="2"/>
  <c r="E119" i="2" l="1"/>
  <c r="C120" i="2"/>
  <c r="E120" i="2" l="1"/>
  <c r="C121" i="2"/>
  <c r="E121" i="2" l="1"/>
  <c r="C122" i="2"/>
  <c r="E122" i="2" l="1"/>
  <c r="C123" i="2"/>
  <c r="E123" i="2" l="1"/>
  <c r="C124" i="2"/>
  <c r="E124" i="2" l="1"/>
  <c r="C125" i="2"/>
  <c r="E125" i="2" l="1"/>
  <c r="C126" i="2"/>
  <c r="E126" i="2" l="1"/>
  <c r="C127" i="2"/>
  <c r="E127" i="2" l="1"/>
  <c r="C128" i="2"/>
  <c r="E128" i="2" l="1"/>
  <c r="C129" i="2"/>
  <c r="E129" i="2" l="1"/>
  <c r="C130" i="2"/>
  <c r="E130" i="2" l="1"/>
  <c r="C131" i="2"/>
  <c r="E131" i="2" l="1"/>
  <c r="C132" i="2"/>
  <c r="E132" i="2" l="1"/>
  <c r="C133" i="2"/>
  <c r="E133" i="2" l="1"/>
  <c r="C134" i="2"/>
  <c r="E134" i="2" l="1"/>
  <c r="C135" i="2"/>
  <c r="E135" i="2" l="1"/>
  <c r="C136" i="2"/>
  <c r="E136" i="2" l="1"/>
  <c r="C137" i="2"/>
  <c r="E137" i="2" l="1"/>
  <c r="C138" i="2"/>
  <c r="E138" i="2" l="1"/>
  <c r="C139" i="2"/>
  <c r="E139" i="2" l="1"/>
  <c r="C140" i="2"/>
  <c r="E140" i="2" l="1"/>
  <c r="C141" i="2"/>
  <c r="E141" i="2" l="1"/>
  <c r="C142" i="2"/>
  <c r="E142" i="2" l="1"/>
  <c r="C143" i="2"/>
  <c r="E143" i="2" l="1"/>
  <c r="C144" i="2"/>
  <c r="E144" i="2" l="1"/>
  <c r="C145" i="2"/>
  <c r="E145" i="2" l="1"/>
  <c r="C146" i="2"/>
  <c r="E146" i="2" l="1"/>
  <c r="C147" i="2"/>
  <c r="E147" i="2" l="1"/>
  <c r="C148" i="2"/>
  <c r="E148" i="2" l="1"/>
  <c r="C149" i="2"/>
  <c r="E149" i="2" l="1"/>
  <c r="C150" i="2"/>
  <c r="E150" i="2" l="1"/>
  <c r="C151" i="2"/>
  <c r="E151" i="2" l="1"/>
  <c r="C152" i="2"/>
  <c r="E152" i="2" l="1"/>
  <c r="C153" i="2"/>
  <c r="E153" i="2" l="1"/>
  <c r="C154" i="2"/>
  <c r="E154" i="2" l="1"/>
  <c r="C155" i="2"/>
  <c r="E155" i="2" l="1"/>
  <c r="C156" i="2"/>
  <c r="E156" i="2" l="1"/>
  <c r="C157" i="2"/>
  <c r="E157" i="2" l="1"/>
  <c r="C158" i="2"/>
  <c r="E158" i="2" l="1"/>
  <c r="C159" i="2"/>
  <c r="E159" i="2" l="1"/>
  <c r="C160" i="2"/>
  <c r="E160" i="2" l="1"/>
  <c r="C161" i="2"/>
  <c r="E161" i="2" l="1"/>
  <c r="C162" i="2"/>
  <c r="E162" i="2" l="1"/>
  <c r="C163" i="2"/>
  <c r="E163" i="2" l="1"/>
  <c r="C164" i="2"/>
  <c r="E164" i="2" l="1"/>
  <c r="C165" i="2"/>
  <c r="E165" i="2" l="1"/>
  <c r="C166" i="2"/>
  <c r="E166" i="2" l="1"/>
  <c r="C167" i="2"/>
  <c r="E167" i="2" l="1"/>
  <c r="C168" i="2"/>
  <c r="E168" i="2" l="1"/>
  <c r="C169" i="2"/>
  <c r="E169" i="2" l="1"/>
  <c r="C170" i="2"/>
  <c r="E170" i="2" l="1"/>
  <c r="C171" i="2"/>
  <c r="E171" i="2" l="1"/>
  <c r="C172" i="2"/>
  <c r="E172" i="2" l="1"/>
  <c r="C173" i="2"/>
  <c r="E173" i="2" l="1"/>
  <c r="C174" i="2"/>
  <c r="E174" i="2" l="1"/>
  <c r="C175" i="2"/>
  <c r="E175" i="2" l="1"/>
  <c r="C176" i="2"/>
  <c r="E176" i="2" l="1"/>
  <c r="C177" i="2"/>
  <c r="E177" i="2" l="1"/>
  <c r="C178" i="2"/>
  <c r="E178" i="2" l="1"/>
  <c r="C179" i="2"/>
  <c r="E179" i="2" l="1"/>
  <c r="C180" i="2"/>
  <c r="E180" i="2" l="1"/>
  <c r="C181" i="2"/>
  <c r="E181" i="2" l="1"/>
  <c r="C182" i="2"/>
  <c r="E182" i="2" l="1"/>
  <c r="C183" i="2"/>
  <c r="E183" i="2" l="1"/>
  <c r="C184" i="2"/>
  <c r="E184" i="2" l="1"/>
  <c r="C185" i="2"/>
  <c r="E185" i="2" l="1"/>
  <c r="C186" i="2"/>
  <c r="E186" i="2" l="1"/>
  <c r="C187" i="2"/>
  <c r="E187" i="2" l="1"/>
  <c r="C188" i="2"/>
  <c r="E188" i="2" l="1"/>
  <c r="C189" i="2"/>
  <c r="E189" i="2" l="1"/>
  <c r="C190" i="2"/>
  <c r="E190" i="2" l="1"/>
  <c r="C191" i="2"/>
  <c r="E191" i="2" l="1"/>
  <c r="C192" i="2"/>
  <c r="E192" i="2" l="1"/>
  <c r="C193" i="2"/>
  <c r="E193" i="2" l="1"/>
  <c r="C194" i="2"/>
  <c r="E194" i="2" l="1"/>
  <c r="C195" i="2"/>
  <c r="E195" i="2" l="1"/>
  <c r="C196" i="2"/>
  <c r="E196" i="2" l="1"/>
  <c r="C197" i="2"/>
  <c r="E197" i="2" l="1"/>
  <c r="C198" i="2"/>
  <c r="E198" i="2" l="1"/>
  <c r="C199" i="2"/>
  <c r="E199" i="2" l="1"/>
  <c r="C200" i="2"/>
  <c r="E200" i="2" l="1"/>
  <c r="C201" i="2"/>
  <c r="E201" i="2" l="1"/>
  <c r="C202" i="2"/>
  <c r="C203" i="2" l="1"/>
  <c r="E202" i="2"/>
  <c r="C204" i="2" l="1"/>
  <c r="E203" i="2"/>
  <c r="C205" i="2" l="1"/>
  <c r="E204" i="2"/>
  <c r="C206" i="2" l="1"/>
  <c r="E205" i="2"/>
  <c r="C207" i="2" l="1"/>
  <c r="E206" i="2"/>
  <c r="C208" i="2" l="1"/>
  <c r="E207" i="2"/>
  <c r="C209" i="2" l="1"/>
  <c r="E208" i="2"/>
  <c r="C210" i="2" l="1"/>
  <c r="E209" i="2"/>
  <c r="C211" i="2" l="1"/>
  <c r="E210" i="2"/>
  <c r="C212" i="2" l="1"/>
  <c r="E211" i="2"/>
  <c r="C213" i="2" l="1"/>
  <c r="E212" i="2"/>
  <c r="C214" i="2" l="1"/>
  <c r="E213" i="2"/>
  <c r="C215" i="2" l="1"/>
  <c r="E214" i="2"/>
  <c r="C216" i="2" l="1"/>
  <c r="E215" i="2"/>
  <c r="C217" i="2" l="1"/>
  <c r="E216" i="2"/>
  <c r="C218" i="2" l="1"/>
  <c r="E217" i="2"/>
  <c r="C219" i="2" l="1"/>
  <c r="E218" i="2"/>
  <c r="C220" i="2" l="1"/>
  <c r="E219" i="2"/>
  <c r="C221" i="2" l="1"/>
  <c r="E220" i="2"/>
  <c r="C222" i="2" l="1"/>
  <c r="E221" i="2"/>
  <c r="C223" i="2" l="1"/>
  <c r="E222" i="2"/>
  <c r="C224" i="2" l="1"/>
  <c r="E223" i="2"/>
  <c r="C225" i="2" l="1"/>
  <c r="E224" i="2"/>
  <c r="C226" i="2" l="1"/>
  <c r="E225" i="2"/>
  <c r="E226" i="2" l="1"/>
  <c r="C227" i="2"/>
  <c r="E227" i="2" l="1"/>
  <c r="C228" i="2"/>
  <c r="E228" i="2" l="1"/>
  <c r="C229" i="2"/>
  <c r="E229" i="2" l="1"/>
  <c r="C230" i="2"/>
  <c r="E230" i="2" l="1"/>
  <c r="C231" i="2"/>
  <c r="E231" i="2" l="1"/>
  <c r="C232" i="2"/>
  <c r="E232" i="2" l="1"/>
  <c r="C233" i="2"/>
  <c r="E233" i="2" l="1"/>
  <c r="C234" i="2"/>
  <c r="E234" i="2" l="1"/>
  <c r="C235" i="2"/>
  <c r="E235" i="2" l="1"/>
  <c r="C236" i="2"/>
  <c r="E236" i="2" l="1"/>
  <c r="C237" i="2"/>
  <c r="E237" i="2" l="1"/>
  <c r="C238" i="2"/>
  <c r="E238" i="2" l="1"/>
  <c r="C239" i="2"/>
  <c r="E239" i="2" l="1"/>
  <c r="C240" i="2"/>
  <c r="E240" i="2" l="1"/>
  <c r="C241" i="2"/>
  <c r="E241" i="2" l="1"/>
  <c r="C242" i="2"/>
  <c r="E242" i="2" l="1"/>
  <c r="C243" i="2"/>
  <c r="E243" i="2" l="1"/>
  <c r="C244" i="2"/>
  <c r="E244" i="2" l="1"/>
  <c r="C245" i="2"/>
  <c r="E245" i="2" l="1"/>
  <c r="C246" i="2"/>
  <c r="E246" i="2" l="1"/>
  <c r="C247" i="2"/>
  <c r="E247" i="2" l="1"/>
  <c r="C248" i="2"/>
  <c r="E248" i="2" l="1"/>
  <c r="C249" i="2"/>
  <c r="E249" i="2" l="1"/>
  <c r="C250" i="2"/>
  <c r="E250" i="2" l="1"/>
  <c r="C251" i="2"/>
  <c r="E251" i="2" l="1"/>
  <c r="C252" i="2"/>
  <c r="E252" i="2" l="1"/>
  <c r="C253" i="2"/>
  <c r="E253" i="2" l="1"/>
  <c r="C254" i="2"/>
  <c r="E254" i="2" l="1"/>
  <c r="C255" i="2"/>
  <c r="E255" i="2" l="1"/>
  <c r="C256" i="2"/>
  <c r="E256" i="2" l="1"/>
  <c r="C257" i="2"/>
  <c r="E257" i="2" l="1"/>
  <c r="C258" i="2"/>
  <c r="E258" i="2" l="1"/>
  <c r="C259" i="2"/>
  <c r="E259" i="2" l="1"/>
  <c r="C260" i="2"/>
  <c r="E260" i="2" l="1"/>
  <c r="C261" i="2"/>
  <c r="E261" i="2" l="1"/>
  <c r="C262" i="2"/>
  <c r="E262" i="2" l="1"/>
  <c r="C263" i="2"/>
  <c r="E263" i="2" l="1"/>
  <c r="C264" i="2"/>
  <c r="E264" i="2" l="1"/>
  <c r="C265" i="2"/>
  <c r="E265" i="2" l="1"/>
  <c r="C266" i="2"/>
  <c r="E266" i="2" l="1"/>
  <c r="C267" i="2"/>
  <c r="E267" i="2" l="1"/>
  <c r="C268" i="2"/>
  <c r="E268" i="2" l="1"/>
  <c r="C269" i="2"/>
  <c r="C270" i="2" l="1"/>
  <c r="E269" i="2"/>
  <c r="C271" i="2" l="1"/>
  <c r="E270" i="2"/>
  <c r="E271" i="2" l="1"/>
  <c r="C272" i="2"/>
  <c r="E272" i="2" l="1"/>
  <c r="C273" i="2"/>
  <c r="C274" i="2" l="1"/>
  <c r="E273" i="2"/>
  <c r="C275" i="2" l="1"/>
  <c r="E274" i="2"/>
  <c r="E275" i="2" l="1"/>
  <c r="C276" i="2"/>
  <c r="E276" i="2" l="1"/>
  <c r="C277" i="2"/>
  <c r="C278" i="2" l="1"/>
  <c r="E277" i="2"/>
  <c r="C279" i="2" l="1"/>
  <c r="E278" i="2"/>
  <c r="E279" i="2" l="1"/>
  <c r="C280" i="2"/>
  <c r="E280" i="2" l="1"/>
  <c r="C281" i="2"/>
  <c r="C282" i="2" l="1"/>
  <c r="E281" i="2"/>
  <c r="C283" i="2" l="1"/>
  <c r="E282" i="2"/>
  <c r="E283" i="2" l="1"/>
  <c r="C284" i="2"/>
  <c r="E284" i="2" l="1"/>
  <c r="C285" i="2"/>
  <c r="C286" i="2" l="1"/>
  <c r="E285" i="2"/>
  <c r="C287" i="2" l="1"/>
  <c r="E286" i="2"/>
  <c r="E287" i="2" l="1"/>
  <c r="C288" i="2"/>
  <c r="E288" i="2" l="1"/>
  <c r="C289" i="2"/>
  <c r="C290" i="2" l="1"/>
  <c r="E289" i="2"/>
  <c r="C291" i="2" l="1"/>
  <c r="E290" i="2"/>
  <c r="E291" i="2" l="1"/>
  <c r="C292" i="2"/>
  <c r="E292" i="2" l="1"/>
  <c r="C293" i="2"/>
  <c r="C294" i="2" l="1"/>
  <c r="E293" i="2"/>
  <c r="C295" i="2" l="1"/>
  <c r="E294" i="2"/>
  <c r="E295" i="2" l="1"/>
  <c r="C296" i="2"/>
  <c r="C297" i="2" l="1"/>
  <c r="E296" i="2"/>
  <c r="E297" i="2" l="1"/>
  <c r="C298" i="2"/>
  <c r="C299" i="2" l="1"/>
  <c r="E298" i="2"/>
  <c r="E299" i="2" l="1"/>
  <c r="C300" i="2"/>
  <c r="C301" i="2" l="1"/>
  <c r="E300" i="2"/>
  <c r="E301" i="2" l="1"/>
  <c r="C302" i="2"/>
  <c r="E302" i="2" l="1"/>
  <c r="C303" i="2"/>
  <c r="E303" i="2" l="1"/>
  <c r="C304" i="2"/>
  <c r="E304" i="2" l="1"/>
  <c r="C305" i="2"/>
  <c r="E305" i="2" l="1"/>
  <c r="C306" i="2"/>
  <c r="E306" i="2" l="1"/>
  <c r="C307" i="2"/>
  <c r="E307" i="2" l="1"/>
  <c r="C308" i="2"/>
  <c r="E308" i="2" l="1"/>
  <c r="C309" i="2"/>
  <c r="E309" i="2" l="1"/>
  <c r="C310" i="2"/>
  <c r="E310" i="2" l="1"/>
  <c r="C311" i="2"/>
  <c r="E311" i="2" l="1"/>
  <c r="C312" i="2"/>
  <c r="E312" i="2" l="1"/>
  <c r="C313" i="2"/>
  <c r="E313" i="2" l="1"/>
  <c r="C314" i="2"/>
  <c r="E314" i="2" l="1"/>
  <c r="C315" i="2"/>
  <c r="E315" i="2" l="1"/>
  <c r="C316" i="2"/>
  <c r="E316" i="2" l="1"/>
  <c r="C317" i="2"/>
  <c r="E317" i="2" l="1"/>
  <c r="C318" i="2"/>
  <c r="E318" i="2" l="1"/>
  <c r="C319" i="2"/>
  <c r="E319" i="2" l="1"/>
  <c r="C320" i="2"/>
  <c r="E320" i="2" l="1"/>
  <c r="C321" i="2"/>
  <c r="E321" i="2" l="1"/>
  <c r="C322" i="2"/>
  <c r="E322" i="2" l="1"/>
  <c r="C323" i="2"/>
  <c r="E323" i="2" l="1"/>
  <c r="C324" i="2"/>
  <c r="E324" i="2" l="1"/>
  <c r="C325" i="2"/>
  <c r="E325" i="2" l="1"/>
  <c r="C326" i="2"/>
  <c r="E326" i="2" l="1"/>
  <c r="C327" i="2"/>
  <c r="E327" i="2" l="1"/>
  <c r="C328" i="2"/>
  <c r="E328" i="2" l="1"/>
  <c r="C329" i="2"/>
  <c r="E329" i="2" l="1"/>
  <c r="C330" i="2"/>
  <c r="E330" i="2" l="1"/>
  <c r="C331" i="2"/>
  <c r="E331" i="2" l="1"/>
  <c r="C332" i="2"/>
  <c r="E332" i="2" l="1"/>
  <c r="C333" i="2"/>
  <c r="E333" i="2" l="1"/>
  <c r="C334" i="2"/>
  <c r="E334" i="2" l="1"/>
  <c r="C335" i="2"/>
  <c r="E335" i="2" l="1"/>
  <c r="C336" i="2"/>
  <c r="E336" i="2" l="1"/>
  <c r="C337" i="2"/>
  <c r="E337" i="2" l="1"/>
  <c r="C338" i="2"/>
  <c r="E338" i="2" l="1"/>
  <c r="C339" i="2"/>
  <c r="C340" i="2" l="1"/>
  <c r="E339" i="2"/>
  <c r="C341" i="2" l="1"/>
  <c r="E340" i="2"/>
  <c r="E341" i="2" l="1"/>
  <c r="C342" i="2"/>
  <c r="E342" i="2" l="1"/>
  <c r="C343" i="2"/>
  <c r="C344" i="2" l="1"/>
  <c r="E343" i="2"/>
  <c r="E344" i="2" l="1"/>
  <c r="C345" i="2"/>
  <c r="C346" i="2" l="1"/>
  <c r="E345" i="2"/>
  <c r="E346" i="2" l="1"/>
  <c r="C347" i="2"/>
  <c r="C348" i="2" l="1"/>
  <c r="E347" i="2"/>
  <c r="E348" i="2" l="1"/>
  <c r="C349" i="2"/>
  <c r="C350" i="2" l="1"/>
  <c r="E349" i="2"/>
  <c r="E350" i="2" l="1"/>
  <c r="C351" i="2"/>
  <c r="C352" i="2" l="1"/>
  <c r="E351" i="2"/>
  <c r="E352" i="2" l="1"/>
  <c r="C353" i="2"/>
  <c r="C354" i="2" l="1"/>
  <c r="E353" i="2"/>
  <c r="E354" i="2" l="1"/>
  <c r="C355" i="2"/>
  <c r="C356" i="2" l="1"/>
  <c r="E355" i="2"/>
  <c r="E356" i="2" l="1"/>
  <c r="C357" i="2"/>
  <c r="C358" i="2" l="1"/>
  <c r="E357" i="2"/>
  <c r="E358" i="2" l="1"/>
  <c r="C359" i="2"/>
  <c r="C360" i="2" l="1"/>
  <c r="E359" i="2"/>
  <c r="E360" i="2" l="1"/>
  <c r="C361" i="2"/>
  <c r="C362" i="2" l="1"/>
  <c r="E361" i="2"/>
  <c r="E362" i="2" l="1"/>
  <c r="C363" i="2"/>
  <c r="C364" i="2" l="1"/>
  <c r="E363" i="2"/>
  <c r="E364" i="2" l="1"/>
  <c r="C365" i="2"/>
  <c r="C366" i="2" l="1"/>
  <c r="E365" i="2"/>
  <c r="E366" i="2" l="1"/>
  <c r="C367" i="2"/>
  <c r="C368" i="2" l="1"/>
  <c r="E367" i="2"/>
  <c r="E368" i="2" l="1"/>
  <c r="C369" i="2"/>
  <c r="C370" i="2" l="1"/>
  <c r="E369" i="2"/>
  <c r="E370" i="2" l="1"/>
  <c r="C371" i="2"/>
  <c r="C372" i="2" l="1"/>
  <c r="E371" i="2"/>
  <c r="E372" i="2" l="1"/>
  <c r="C373" i="2"/>
  <c r="C374" i="2" l="1"/>
  <c r="E373" i="2"/>
  <c r="E374" i="2" l="1"/>
  <c r="C375" i="2"/>
  <c r="C376" i="2" l="1"/>
  <c r="E375" i="2"/>
  <c r="E376" i="2" l="1"/>
  <c r="C377" i="2"/>
  <c r="C378" i="2" l="1"/>
  <c r="E377" i="2"/>
  <c r="E378" i="2" l="1"/>
  <c r="C379" i="2"/>
  <c r="C380" i="2" l="1"/>
  <c r="E379" i="2"/>
  <c r="E380" i="2" l="1"/>
  <c r="C381" i="2"/>
  <c r="C382" i="2" l="1"/>
  <c r="E381" i="2"/>
  <c r="E382" i="2" l="1"/>
  <c r="C383" i="2"/>
  <c r="C384" i="2" l="1"/>
  <c r="E383" i="2"/>
  <c r="E384" i="2" l="1"/>
  <c r="C385" i="2"/>
  <c r="C386" i="2" l="1"/>
  <c r="E385" i="2"/>
  <c r="E386" i="2" l="1"/>
  <c r="C387" i="2"/>
  <c r="C388" i="2" l="1"/>
  <c r="E387" i="2"/>
  <c r="E388" i="2" l="1"/>
  <c r="C389" i="2"/>
  <c r="C390" i="2" l="1"/>
  <c r="E389" i="2"/>
  <c r="E390" i="2" l="1"/>
  <c r="C391" i="2"/>
  <c r="C392" i="2" l="1"/>
  <c r="E391" i="2"/>
  <c r="E392" i="2" l="1"/>
  <c r="C393" i="2"/>
  <c r="C394" i="2" l="1"/>
  <c r="E393" i="2"/>
  <c r="E394" i="2" l="1"/>
  <c r="C395" i="2"/>
  <c r="C396" i="2" l="1"/>
  <c r="E395" i="2"/>
  <c r="E396" i="2" l="1"/>
  <c r="C397" i="2"/>
  <c r="C398" i="2" l="1"/>
  <c r="E397" i="2"/>
  <c r="E398" i="2" l="1"/>
  <c r="C399" i="2"/>
  <c r="C400" i="2" l="1"/>
  <c r="E399" i="2"/>
  <c r="E400" i="2" l="1"/>
  <c r="C401" i="2"/>
  <c r="C402" i="2" l="1"/>
  <c r="E401" i="2"/>
  <c r="E402" i="2" l="1"/>
  <c r="C403" i="2"/>
  <c r="C404" i="2" l="1"/>
  <c r="E403" i="2"/>
  <c r="E404" i="2" l="1"/>
  <c r="C405" i="2"/>
  <c r="C406" i="2" l="1"/>
  <c r="E405" i="2"/>
  <c r="E406" i="2" l="1"/>
  <c r="C407" i="2"/>
  <c r="E407" i="2" l="1"/>
  <c r="C408" i="2"/>
  <c r="E408" i="2" l="1"/>
  <c r="C409" i="2"/>
  <c r="E409" i="2" l="1"/>
  <c r="C410" i="2"/>
  <c r="E410" i="2" l="1"/>
  <c r="C411" i="2"/>
  <c r="E411" i="2" l="1"/>
  <c r="C412" i="2"/>
  <c r="E412" i="2" l="1"/>
  <c r="C413" i="2"/>
  <c r="E413" i="2" l="1"/>
  <c r="C414" i="2"/>
  <c r="E414" i="2" l="1"/>
  <c r="C415" i="2"/>
  <c r="E415" i="2" l="1"/>
  <c r="C416" i="2"/>
  <c r="E416" i="2" l="1"/>
  <c r="C417" i="2"/>
  <c r="E417" i="2" l="1"/>
  <c r="C418" i="2"/>
  <c r="E418" i="2" l="1"/>
  <c r="C419" i="2"/>
  <c r="E419" i="2" l="1"/>
  <c r="C420" i="2"/>
  <c r="E420" i="2" l="1"/>
  <c r="C421" i="2"/>
  <c r="E421" i="2" l="1"/>
  <c r="C422" i="2"/>
  <c r="E422" i="2" l="1"/>
  <c r="C423" i="2"/>
  <c r="E423" i="2" l="1"/>
  <c r="C424" i="2"/>
  <c r="E424" i="2" l="1"/>
  <c r="C425" i="2"/>
  <c r="E425" i="2" l="1"/>
  <c r="C426" i="2"/>
  <c r="E426" i="2" l="1"/>
  <c r="C427" i="2"/>
  <c r="E427" i="2" l="1"/>
  <c r="C428" i="2"/>
  <c r="E428" i="2" l="1"/>
  <c r="C429" i="2"/>
  <c r="E429" i="2" l="1"/>
  <c r="C430" i="2"/>
  <c r="E430" i="2" l="1"/>
  <c r="C431" i="2"/>
  <c r="E431" i="2" l="1"/>
  <c r="C432" i="2"/>
  <c r="E432" i="2" l="1"/>
  <c r="C433" i="2"/>
  <c r="E433" i="2" l="1"/>
  <c r="C434" i="2"/>
  <c r="E434" i="2" l="1"/>
  <c r="C435" i="2"/>
  <c r="E435" i="2" l="1"/>
  <c r="C436" i="2"/>
  <c r="E436" i="2" l="1"/>
  <c r="C437" i="2"/>
  <c r="E437" i="2" l="1"/>
  <c r="C438" i="2"/>
  <c r="E438" i="2" l="1"/>
  <c r="C439" i="2"/>
  <c r="E439" i="2" l="1"/>
  <c r="C440" i="2"/>
  <c r="E440" i="2" l="1"/>
  <c r="C441" i="2"/>
  <c r="E441" i="2" l="1"/>
  <c r="C442" i="2"/>
  <c r="E442" i="2" l="1"/>
  <c r="C443" i="2"/>
  <c r="E443" i="2" l="1"/>
  <c r="C444" i="2"/>
  <c r="E444" i="2" l="1"/>
  <c r="C445" i="2"/>
  <c r="E445" i="2" l="1"/>
  <c r="C446" i="2"/>
  <c r="E446" i="2" l="1"/>
  <c r="C447" i="2"/>
  <c r="E447" i="2" l="1"/>
  <c r="C448" i="2"/>
  <c r="E448" i="2" l="1"/>
  <c r="C449" i="2"/>
  <c r="E449" i="2" l="1"/>
  <c r="C450" i="2"/>
  <c r="E450" i="2" l="1"/>
  <c r="C451" i="2"/>
  <c r="E451" i="2" l="1"/>
  <c r="C452" i="2"/>
  <c r="E452" i="2" l="1"/>
  <c r="C453" i="2"/>
  <c r="E453" i="2" l="1"/>
  <c r="C454" i="2"/>
  <c r="E454" i="2" l="1"/>
  <c r="C455" i="2"/>
  <c r="E455" i="2" l="1"/>
  <c r="C456" i="2"/>
  <c r="E456" i="2" l="1"/>
  <c r="C457" i="2"/>
  <c r="E457" i="2" l="1"/>
  <c r="C458" i="2"/>
  <c r="E458" i="2" l="1"/>
  <c r="C459" i="2"/>
  <c r="E459" i="2" l="1"/>
  <c r="C460" i="2"/>
  <c r="E460" i="2" l="1"/>
  <c r="C461" i="2"/>
  <c r="E461" i="2" l="1"/>
  <c r="C462" i="2"/>
  <c r="E462" i="2" l="1"/>
  <c r="C463" i="2"/>
  <c r="E463" i="2" l="1"/>
  <c r="C464" i="2"/>
  <c r="E464" i="2" l="1"/>
  <c r="C465" i="2"/>
  <c r="E465" i="2" l="1"/>
  <c r="C466" i="2"/>
  <c r="E466" i="2" l="1"/>
  <c r="C467" i="2"/>
  <c r="E467" i="2" l="1"/>
  <c r="C468" i="2"/>
  <c r="E468" i="2" l="1"/>
  <c r="C469" i="2"/>
  <c r="E469" i="2" l="1"/>
  <c r="C470" i="2"/>
  <c r="E470" i="2" l="1"/>
  <c r="C471" i="2"/>
  <c r="E471" i="2" l="1"/>
  <c r="C472" i="2"/>
  <c r="E472" i="2" l="1"/>
  <c r="C473" i="2"/>
  <c r="E473" i="2" l="1"/>
  <c r="C474" i="2"/>
  <c r="E474" i="2" l="1"/>
  <c r="C475" i="2"/>
  <c r="E475" i="2" l="1"/>
  <c r="C476" i="2"/>
  <c r="E476" i="2" l="1"/>
  <c r="C477" i="2"/>
  <c r="E477" i="2" l="1"/>
  <c r="C478" i="2"/>
  <c r="E478" i="2" l="1"/>
  <c r="C479" i="2"/>
  <c r="E479" i="2" l="1"/>
  <c r="C480" i="2"/>
  <c r="E480" i="2" l="1"/>
  <c r="C481" i="2"/>
  <c r="C482" i="2" l="1"/>
  <c r="E482" i="2" s="1"/>
  <c r="E481" i="2"/>
</calcChain>
</file>

<file path=xl/comments1.xml><?xml version="1.0" encoding="utf-8"?>
<comments xmlns="http://schemas.openxmlformats.org/spreadsheetml/2006/main">
  <authors>
    <author>LAKE, JEFF</author>
  </authors>
  <commentList>
    <comment ref="E5" authorId="0" shapeId="0">
      <text>
        <r>
          <rPr>
            <sz val="9"/>
            <color indexed="81"/>
            <rFont val="Tahoma"/>
            <family val="2"/>
          </rPr>
          <t xml:space="preserve">water,sewer, trash, electricity
</t>
        </r>
      </text>
    </comment>
  </commentList>
</comments>
</file>

<file path=xl/sharedStrings.xml><?xml version="1.0" encoding="utf-8"?>
<sst xmlns="http://schemas.openxmlformats.org/spreadsheetml/2006/main" count="97" uniqueCount="55">
  <si>
    <t>NET</t>
  </si>
  <si>
    <t>INCOME</t>
  </si>
  <si>
    <t>Gross</t>
  </si>
  <si>
    <t>Taxes</t>
  </si>
  <si>
    <t>Rent</t>
  </si>
  <si>
    <t>Utilities</t>
  </si>
  <si>
    <t>Food</t>
  </si>
  <si>
    <t>Supplies</t>
  </si>
  <si>
    <t>Car payment</t>
  </si>
  <si>
    <t>Gas</t>
  </si>
  <si>
    <t>Maintainence</t>
  </si>
  <si>
    <t>Inspection/Registration</t>
  </si>
  <si>
    <t>College Loan</t>
  </si>
  <si>
    <t>Vacation</t>
  </si>
  <si>
    <t>Presents</t>
  </si>
  <si>
    <t>Savings</t>
  </si>
  <si>
    <t>AMOUNT</t>
  </si>
  <si>
    <t>Entertainment</t>
  </si>
  <si>
    <t>TOTAL</t>
  </si>
  <si>
    <t>Net income</t>
  </si>
  <si>
    <t>EXPENSES</t>
  </si>
  <si>
    <t>Total Expenses</t>
  </si>
  <si>
    <t>SAVINGS</t>
  </si>
  <si>
    <t>DIFFERENCE</t>
  </si>
  <si>
    <t>Clothes</t>
  </si>
  <si>
    <t>Donations</t>
  </si>
  <si>
    <t>Cell Phone</t>
  </si>
  <si>
    <t>Payment #</t>
  </si>
  <si>
    <t xml:space="preserve">Monthly Payment </t>
  </si>
  <si>
    <t>Account Balance</t>
  </si>
  <si>
    <t>Interest Gained</t>
  </si>
  <si>
    <t>Medical</t>
  </si>
  <si>
    <t>Insurance</t>
  </si>
  <si>
    <t>Furniture</t>
  </si>
  <si>
    <t>Pet</t>
  </si>
  <si>
    <t>Gym membership</t>
  </si>
  <si>
    <t>Tolls</t>
  </si>
  <si>
    <t>MONTHLY</t>
  </si>
  <si>
    <t>Amount Deposited</t>
  </si>
  <si>
    <t>Link to Salary:</t>
  </si>
  <si>
    <t>Link to Rental:</t>
  </si>
  <si>
    <t>TV/internet</t>
  </si>
  <si>
    <t>YEARLY</t>
  </si>
  <si>
    <t>Link to Car:</t>
  </si>
  <si>
    <t>Link to House:</t>
  </si>
  <si>
    <t>Interest</t>
  </si>
  <si>
    <t>Principal Paid</t>
  </si>
  <si>
    <t xml:space="preserve">Total Interest </t>
  </si>
  <si>
    <t>Loan Balance</t>
  </si>
  <si>
    <t>(initial balance)</t>
  </si>
  <si>
    <t>(fill in payment amount then fill in the entire column with this amount)</t>
  </si>
  <si>
    <t>"=F2*interest rate/12"</t>
  </si>
  <si>
    <t>"=B3-C3"</t>
  </si>
  <si>
    <t>"=E2+C3"</t>
  </si>
  <si>
    <t>"=F2-D3"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</si>
</sst>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theme="3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/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00B05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0" fillId="2" borderId="2" xfId="0" applyFill="1" applyBorder="1"/>
    <xf numFmtId="3" fontId="0" fillId="2" borderId="1" xfId="0" applyNumberFormat="1" applyFill="1" applyBorder="1"/>
    <xf numFmtId="3" fontId="2" fillId="2" borderId="2" xfId="0" applyNumberFormat="1" applyFont="1" applyFill="1" applyBorder="1"/>
    <xf numFmtId="0" fontId="3" fillId="2" borderId="3" xfId="0" applyFont="1" applyFill="1" applyBorder="1"/>
    <xf numFmtId="0" fontId="2" fillId="2" borderId="5" xfId="0" applyFont="1" applyFill="1" applyBorder="1"/>
    <xf numFmtId="0" fontId="3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3" fontId="2" fillId="2" borderId="4" xfId="0" applyNumberFormat="1" applyFont="1" applyFill="1" applyBorder="1"/>
    <xf numFmtId="0" fontId="0" fillId="0" borderId="14" xfId="0" applyBorder="1"/>
    <xf numFmtId="0" fontId="3" fillId="3" borderId="15" xfId="0" applyFont="1" applyFill="1" applyBorder="1"/>
    <xf numFmtId="0" fontId="3" fillId="3" borderId="17" xfId="0" applyFont="1" applyFill="1" applyBorder="1"/>
    <xf numFmtId="0" fontId="0" fillId="3" borderId="17" xfId="0" applyFill="1" applyBorder="1"/>
    <xf numFmtId="3" fontId="0" fillId="3" borderId="19" xfId="0" applyNumberFormat="1" applyFill="1" applyBorder="1"/>
    <xf numFmtId="0" fontId="2" fillId="3" borderId="18" xfId="0" applyFont="1" applyFill="1" applyBorder="1"/>
    <xf numFmtId="0" fontId="5" fillId="3" borderId="16" xfId="0" applyFont="1" applyFill="1" applyBorder="1"/>
    <xf numFmtId="3" fontId="2" fillId="3" borderId="18" xfId="0" applyNumberFormat="1" applyFont="1" applyFill="1" applyBorder="1"/>
    <xf numFmtId="0" fontId="5" fillId="2" borderId="3" xfId="0" applyFont="1" applyFill="1" applyBorder="1"/>
    <xf numFmtId="0" fontId="5" fillId="4" borderId="10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" applyFont="1"/>
    <xf numFmtId="0" fontId="3" fillId="2" borderId="2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0" fillId="4" borderId="0" xfId="0" applyFill="1" applyBorder="1"/>
    <xf numFmtId="0" fontId="2" fillId="4" borderId="21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4" borderId="25" xfId="0" applyFont="1" applyFill="1" applyBorder="1"/>
    <xf numFmtId="0" fontId="2" fillId="4" borderId="26" xfId="0" applyFont="1" applyFill="1" applyBorder="1"/>
    <xf numFmtId="0" fontId="0" fillId="4" borderId="28" xfId="0" applyFill="1" applyBorder="1"/>
    <xf numFmtId="0" fontId="0" fillId="4" borderId="27" xfId="0" applyFill="1" applyBorder="1"/>
    <xf numFmtId="0" fontId="0" fillId="4" borderId="7" xfId="0" applyFill="1" applyBorder="1"/>
    <xf numFmtId="0" fontId="0" fillId="4" borderId="29" xfId="0" applyFill="1" applyBorder="1"/>
    <xf numFmtId="0" fontId="0" fillId="4" borderId="3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6"/>
  <sheetViews>
    <sheetView tabSelected="1" topLeftCell="A2" workbookViewId="0">
      <selection activeCell="H7" sqref="H7"/>
    </sheetView>
  </sheetViews>
  <sheetFormatPr defaultRowHeight="15" x14ac:dyDescent="0.25"/>
  <cols>
    <col min="1" max="1" width="1.42578125" customWidth="1"/>
    <col min="3" max="3" width="10.7109375" customWidth="1"/>
    <col min="4" max="4" width="3.7109375" customWidth="1"/>
    <col min="5" max="5" width="21.140625" customWidth="1"/>
    <col min="6" max="6" width="12.28515625" customWidth="1"/>
    <col min="7" max="7" width="15" bestFit="1" customWidth="1"/>
    <col min="8" max="8" width="16.140625" bestFit="1" customWidth="1"/>
    <col min="9" max="9" width="14.42578125" customWidth="1"/>
    <col min="10" max="10" width="13.140625" bestFit="1" customWidth="1"/>
    <col min="11" max="11" width="40.28515625" customWidth="1"/>
  </cols>
  <sheetData>
    <row r="1" spans="2:10" ht="16.5" customHeight="1" thickBot="1" x14ac:dyDescent="0.3">
      <c r="E1" s="8"/>
      <c r="F1" s="8" t="s">
        <v>42</v>
      </c>
      <c r="G1" s="38" t="s">
        <v>37</v>
      </c>
      <c r="I1" s="16"/>
      <c r="J1" s="16"/>
    </row>
    <row r="2" spans="2:10" ht="16.5" thickTop="1" thickBot="1" x14ac:dyDescent="0.3">
      <c r="B2" s="6" t="s">
        <v>1</v>
      </c>
      <c r="C2" s="15" t="s">
        <v>16</v>
      </c>
      <c r="D2" s="9"/>
      <c r="E2" s="11" t="s">
        <v>20</v>
      </c>
      <c r="F2" s="39" t="s">
        <v>16</v>
      </c>
      <c r="G2" s="40" t="s">
        <v>16</v>
      </c>
      <c r="H2" s="36"/>
      <c r="I2" s="21" t="s">
        <v>23</v>
      </c>
      <c r="J2" s="21" t="s">
        <v>16</v>
      </c>
    </row>
    <row r="3" spans="2:10" ht="16.5" thickTop="1" thickBot="1" x14ac:dyDescent="0.3">
      <c r="B3" s="7" t="s">
        <v>2</v>
      </c>
      <c r="C3" s="3"/>
      <c r="D3" s="9"/>
      <c r="E3" s="12" t="s">
        <v>4</v>
      </c>
      <c r="F3" s="45"/>
      <c r="G3" s="44">
        <f>F3/12</f>
        <v>0</v>
      </c>
      <c r="H3" s="36"/>
      <c r="I3" s="17" t="s">
        <v>19</v>
      </c>
      <c r="J3" s="20">
        <f>C6</f>
        <v>0</v>
      </c>
    </row>
    <row r="4" spans="2:10" ht="15.75" thickBot="1" x14ac:dyDescent="0.3">
      <c r="B4" s="31" t="s">
        <v>3</v>
      </c>
      <c r="C4" s="3">
        <f>C3*0.25</f>
        <v>0</v>
      </c>
      <c r="D4" s="9"/>
      <c r="E4" s="13" t="s">
        <v>32</v>
      </c>
      <c r="F4" s="34"/>
      <c r="G4" s="44">
        <f t="shared" ref="G4:G22" si="0">F4/12</f>
        <v>0</v>
      </c>
      <c r="H4" s="36"/>
      <c r="I4" s="18" t="s">
        <v>21</v>
      </c>
      <c r="J4" s="19">
        <f>F22</f>
        <v>0</v>
      </c>
    </row>
    <row r="5" spans="2:10" ht="16.5" thickTop="1" thickBot="1" x14ac:dyDescent="0.3">
      <c r="B5" s="5" t="s">
        <v>31</v>
      </c>
      <c r="C5" s="2">
        <f>C3*0.01</f>
        <v>0</v>
      </c>
      <c r="D5" s="9"/>
      <c r="E5" s="13" t="s">
        <v>5</v>
      </c>
      <c r="F5" s="34"/>
      <c r="G5" s="44">
        <f t="shared" si="0"/>
        <v>0</v>
      </c>
      <c r="H5" s="36"/>
      <c r="I5" s="22" t="s">
        <v>22</v>
      </c>
      <c r="J5" s="23">
        <f>J3-J4</f>
        <v>0</v>
      </c>
    </row>
    <row r="6" spans="2:10" ht="16.5" thickTop="1" thickBot="1" x14ac:dyDescent="0.3">
      <c r="B6" s="24" t="s">
        <v>0</v>
      </c>
      <c r="C6" s="4">
        <f>C3-C4-C5</f>
        <v>0</v>
      </c>
      <c r="D6" s="10"/>
      <c r="E6" s="14" t="s">
        <v>41</v>
      </c>
      <c r="F6" s="41"/>
      <c r="G6" s="44">
        <f t="shared" si="0"/>
        <v>0</v>
      </c>
    </row>
    <row r="7" spans="2:10" ht="16.5" thickTop="1" thickBot="1" x14ac:dyDescent="0.3">
      <c r="D7" s="10"/>
      <c r="E7" s="13" t="s">
        <v>6</v>
      </c>
      <c r="F7" s="34"/>
      <c r="G7" s="44">
        <f t="shared" si="0"/>
        <v>0</v>
      </c>
    </row>
    <row r="8" spans="2:10" ht="15.75" thickBot="1" x14ac:dyDescent="0.3">
      <c r="D8" s="10"/>
      <c r="E8" s="13" t="s">
        <v>7</v>
      </c>
      <c r="F8" s="34"/>
      <c r="G8" s="44">
        <f t="shared" si="0"/>
        <v>0</v>
      </c>
    </row>
    <row r="9" spans="2:10" ht="15.75" thickBot="1" x14ac:dyDescent="0.3">
      <c r="D9" s="10"/>
      <c r="E9" s="13" t="s">
        <v>24</v>
      </c>
      <c r="F9" s="34"/>
      <c r="G9" s="44">
        <f t="shared" si="0"/>
        <v>0</v>
      </c>
      <c r="J9" s="1" t="s">
        <v>39</v>
      </c>
    </row>
    <row r="10" spans="2:10" ht="15.75" thickBot="1" x14ac:dyDescent="0.3">
      <c r="D10" s="10"/>
      <c r="E10" s="13" t="s">
        <v>26</v>
      </c>
      <c r="F10" s="34"/>
      <c r="G10" s="44">
        <f t="shared" si="0"/>
        <v>0</v>
      </c>
      <c r="J10" s="1" t="s">
        <v>40</v>
      </c>
    </row>
    <row r="11" spans="2:10" ht="15.75" thickBot="1" x14ac:dyDescent="0.3">
      <c r="D11" s="10"/>
      <c r="E11" s="14" t="s">
        <v>17</v>
      </c>
      <c r="F11" s="43"/>
      <c r="G11" s="44">
        <f t="shared" si="0"/>
        <v>0</v>
      </c>
      <c r="J11" s="1" t="s">
        <v>43</v>
      </c>
    </row>
    <row r="12" spans="2:10" ht="16.5" thickTop="1" thickBot="1" x14ac:dyDescent="0.3">
      <c r="D12" s="10"/>
      <c r="E12" s="13" t="s">
        <v>8</v>
      </c>
      <c r="F12" s="34"/>
      <c r="G12" s="44">
        <f t="shared" si="0"/>
        <v>0</v>
      </c>
      <c r="J12" s="1" t="s">
        <v>44</v>
      </c>
    </row>
    <row r="13" spans="2:10" ht="15.75" thickBot="1" x14ac:dyDescent="0.3">
      <c r="D13" s="10"/>
      <c r="E13" s="13" t="s">
        <v>32</v>
      </c>
      <c r="F13" s="34"/>
      <c r="G13" s="44">
        <f t="shared" si="0"/>
        <v>0</v>
      </c>
    </row>
    <row r="14" spans="2:10" ht="15.75" thickBot="1" x14ac:dyDescent="0.3">
      <c r="D14" s="10"/>
      <c r="E14" s="13" t="s">
        <v>9</v>
      </c>
      <c r="F14" s="34"/>
      <c r="G14" s="44">
        <f t="shared" si="0"/>
        <v>0</v>
      </c>
    </row>
    <row r="15" spans="2:10" ht="15.75" thickBot="1" x14ac:dyDescent="0.3">
      <c r="D15" s="10"/>
      <c r="E15" s="13" t="s">
        <v>10</v>
      </c>
      <c r="F15" s="34"/>
      <c r="G15" s="44">
        <f t="shared" si="0"/>
        <v>0</v>
      </c>
    </row>
    <row r="16" spans="2:10" ht="15.75" thickBot="1" x14ac:dyDescent="0.3">
      <c r="D16" s="10"/>
      <c r="E16" s="14" t="s">
        <v>11</v>
      </c>
      <c r="F16" s="41"/>
      <c r="G16" s="44">
        <f t="shared" si="0"/>
        <v>0</v>
      </c>
    </row>
    <row r="17" spans="4:9" ht="16.5" thickTop="1" thickBot="1" x14ac:dyDescent="0.3">
      <c r="D17" s="10"/>
      <c r="E17" s="12" t="s">
        <v>12</v>
      </c>
      <c r="F17" s="45"/>
      <c r="G17" s="44">
        <f t="shared" si="0"/>
        <v>0</v>
      </c>
    </row>
    <row r="18" spans="4:9" ht="15.75" thickBot="1" x14ac:dyDescent="0.3">
      <c r="D18" s="10"/>
      <c r="E18" s="13" t="s">
        <v>13</v>
      </c>
      <c r="F18" s="34"/>
      <c r="G18" s="44">
        <f t="shared" si="0"/>
        <v>0</v>
      </c>
      <c r="I18" s="37"/>
    </row>
    <row r="19" spans="4:9" ht="15.75" thickBot="1" x14ac:dyDescent="0.3">
      <c r="D19" s="10"/>
      <c r="E19" s="13" t="s">
        <v>25</v>
      </c>
      <c r="F19" s="34"/>
      <c r="G19" s="44">
        <f t="shared" si="0"/>
        <v>0</v>
      </c>
    </row>
    <row r="20" spans="4:9" ht="15.75" thickBot="1" x14ac:dyDescent="0.3">
      <c r="D20" s="10"/>
      <c r="E20" s="13" t="s">
        <v>14</v>
      </c>
      <c r="F20" s="34"/>
      <c r="G20" s="44">
        <f t="shared" si="0"/>
        <v>0</v>
      </c>
    </row>
    <row r="21" spans="4:9" ht="15.75" thickBot="1" x14ac:dyDescent="0.3">
      <c r="D21" s="10"/>
      <c r="E21" s="14" t="s">
        <v>15</v>
      </c>
      <c r="F21" s="43"/>
      <c r="G21" s="44">
        <f t="shared" si="0"/>
        <v>0</v>
      </c>
    </row>
    <row r="22" spans="4:9" ht="16.5" thickTop="1" thickBot="1" x14ac:dyDescent="0.3">
      <c r="E22" s="25" t="s">
        <v>18</v>
      </c>
      <c r="F22" s="35">
        <f>SUM(F3:F21)</f>
        <v>0</v>
      </c>
      <c r="G22" s="42">
        <f t="shared" si="0"/>
        <v>0</v>
      </c>
    </row>
    <row r="23" spans="4:9" ht="15.75" thickTop="1" x14ac:dyDescent="0.25">
      <c r="E23" s="1" t="s">
        <v>34</v>
      </c>
    </row>
    <row r="24" spans="4:9" x14ac:dyDescent="0.25">
      <c r="E24" s="32" t="s">
        <v>33</v>
      </c>
      <c r="F24" s="33"/>
      <c r="G24" s="33"/>
    </row>
    <row r="25" spans="4:9" x14ac:dyDescent="0.25">
      <c r="E25" s="1" t="s">
        <v>35</v>
      </c>
    </row>
    <row r="26" spans="4:9" x14ac:dyDescent="0.25">
      <c r="E26" s="1" t="s">
        <v>36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D14" sqref="D14"/>
    </sheetView>
  </sheetViews>
  <sheetFormatPr defaultRowHeight="15" x14ac:dyDescent="0.25"/>
  <cols>
    <col min="1" max="1" width="11.42578125" style="28" customWidth="1"/>
    <col min="2" max="2" width="23.5703125" customWidth="1"/>
    <col min="3" max="3" width="21.5703125" customWidth="1"/>
    <col min="4" max="4" width="13.140625" bestFit="1" customWidth="1"/>
    <col min="5" max="5" width="13" customWidth="1"/>
    <col min="6" max="6" width="15.7109375" customWidth="1"/>
    <col min="257" max="257" width="11.42578125" customWidth="1"/>
    <col min="258" max="258" width="23.5703125" customWidth="1"/>
    <col min="259" max="259" width="21.5703125" customWidth="1"/>
    <col min="260" max="260" width="13.140625" bestFit="1" customWidth="1"/>
    <col min="261" max="261" width="13" customWidth="1"/>
    <col min="262" max="262" width="15.7109375" customWidth="1"/>
    <col min="513" max="513" width="11.42578125" customWidth="1"/>
    <col min="514" max="514" width="23.5703125" customWidth="1"/>
    <col min="515" max="515" width="21.5703125" customWidth="1"/>
    <col min="516" max="516" width="13.140625" bestFit="1" customWidth="1"/>
    <col min="517" max="517" width="13" customWidth="1"/>
    <col min="518" max="518" width="15.7109375" customWidth="1"/>
    <col min="769" max="769" width="11.42578125" customWidth="1"/>
    <col min="770" max="770" width="23.5703125" customWidth="1"/>
    <col min="771" max="771" width="21.5703125" customWidth="1"/>
    <col min="772" max="772" width="13.140625" bestFit="1" customWidth="1"/>
    <col min="773" max="773" width="13" customWidth="1"/>
    <col min="774" max="774" width="15.7109375" customWidth="1"/>
    <col min="1025" max="1025" width="11.42578125" customWidth="1"/>
    <col min="1026" max="1026" width="23.5703125" customWidth="1"/>
    <col min="1027" max="1027" width="21.5703125" customWidth="1"/>
    <col min="1028" max="1028" width="13.140625" bestFit="1" customWidth="1"/>
    <col min="1029" max="1029" width="13" customWidth="1"/>
    <col min="1030" max="1030" width="15.7109375" customWidth="1"/>
    <col min="1281" max="1281" width="11.42578125" customWidth="1"/>
    <col min="1282" max="1282" width="23.5703125" customWidth="1"/>
    <col min="1283" max="1283" width="21.5703125" customWidth="1"/>
    <col min="1284" max="1284" width="13.140625" bestFit="1" customWidth="1"/>
    <col min="1285" max="1285" width="13" customWidth="1"/>
    <col min="1286" max="1286" width="15.7109375" customWidth="1"/>
    <col min="1537" max="1537" width="11.42578125" customWidth="1"/>
    <col min="1538" max="1538" width="23.5703125" customWidth="1"/>
    <col min="1539" max="1539" width="21.5703125" customWidth="1"/>
    <col min="1540" max="1540" width="13.140625" bestFit="1" customWidth="1"/>
    <col min="1541" max="1541" width="13" customWidth="1"/>
    <col min="1542" max="1542" width="15.7109375" customWidth="1"/>
    <col min="1793" max="1793" width="11.42578125" customWidth="1"/>
    <col min="1794" max="1794" width="23.5703125" customWidth="1"/>
    <col min="1795" max="1795" width="21.5703125" customWidth="1"/>
    <col min="1796" max="1796" width="13.140625" bestFit="1" customWidth="1"/>
    <col min="1797" max="1797" width="13" customWidth="1"/>
    <col min="1798" max="1798" width="15.7109375" customWidth="1"/>
    <col min="2049" max="2049" width="11.42578125" customWidth="1"/>
    <col min="2050" max="2050" width="23.5703125" customWidth="1"/>
    <col min="2051" max="2051" width="21.5703125" customWidth="1"/>
    <col min="2052" max="2052" width="13.140625" bestFit="1" customWidth="1"/>
    <col min="2053" max="2053" width="13" customWidth="1"/>
    <col min="2054" max="2054" width="15.7109375" customWidth="1"/>
    <col min="2305" max="2305" width="11.42578125" customWidth="1"/>
    <col min="2306" max="2306" width="23.5703125" customWidth="1"/>
    <col min="2307" max="2307" width="21.5703125" customWidth="1"/>
    <col min="2308" max="2308" width="13.140625" bestFit="1" customWidth="1"/>
    <col min="2309" max="2309" width="13" customWidth="1"/>
    <col min="2310" max="2310" width="15.7109375" customWidth="1"/>
    <col min="2561" max="2561" width="11.42578125" customWidth="1"/>
    <col min="2562" max="2562" width="23.5703125" customWidth="1"/>
    <col min="2563" max="2563" width="21.5703125" customWidth="1"/>
    <col min="2564" max="2564" width="13.140625" bestFit="1" customWidth="1"/>
    <col min="2565" max="2565" width="13" customWidth="1"/>
    <col min="2566" max="2566" width="15.7109375" customWidth="1"/>
    <col min="2817" max="2817" width="11.42578125" customWidth="1"/>
    <col min="2818" max="2818" width="23.5703125" customWidth="1"/>
    <col min="2819" max="2819" width="21.5703125" customWidth="1"/>
    <col min="2820" max="2820" width="13.140625" bestFit="1" customWidth="1"/>
    <col min="2821" max="2821" width="13" customWidth="1"/>
    <col min="2822" max="2822" width="15.7109375" customWidth="1"/>
    <col min="3073" max="3073" width="11.42578125" customWidth="1"/>
    <col min="3074" max="3074" width="23.5703125" customWidth="1"/>
    <col min="3075" max="3075" width="21.5703125" customWidth="1"/>
    <col min="3076" max="3076" width="13.140625" bestFit="1" customWidth="1"/>
    <col min="3077" max="3077" width="13" customWidth="1"/>
    <col min="3078" max="3078" width="15.7109375" customWidth="1"/>
    <col min="3329" max="3329" width="11.42578125" customWidth="1"/>
    <col min="3330" max="3330" width="23.5703125" customWidth="1"/>
    <col min="3331" max="3331" width="21.5703125" customWidth="1"/>
    <col min="3332" max="3332" width="13.140625" bestFit="1" customWidth="1"/>
    <col min="3333" max="3333" width="13" customWidth="1"/>
    <col min="3334" max="3334" width="15.7109375" customWidth="1"/>
    <col min="3585" max="3585" width="11.42578125" customWidth="1"/>
    <col min="3586" max="3586" width="23.5703125" customWidth="1"/>
    <col min="3587" max="3587" width="21.5703125" customWidth="1"/>
    <col min="3588" max="3588" width="13.140625" bestFit="1" customWidth="1"/>
    <col min="3589" max="3589" width="13" customWidth="1"/>
    <col min="3590" max="3590" width="15.7109375" customWidth="1"/>
    <col min="3841" max="3841" width="11.42578125" customWidth="1"/>
    <col min="3842" max="3842" width="23.5703125" customWidth="1"/>
    <col min="3843" max="3843" width="21.5703125" customWidth="1"/>
    <col min="3844" max="3844" width="13.140625" bestFit="1" customWidth="1"/>
    <col min="3845" max="3845" width="13" customWidth="1"/>
    <col min="3846" max="3846" width="15.7109375" customWidth="1"/>
    <col min="4097" max="4097" width="11.42578125" customWidth="1"/>
    <col min="4098" max="4098" width="23.5703125" customWidth="1"/>
    <col min="4099" max="4099" width="21.5703125" customWidth="1"/>
    <col min="4100" max="4100" width="13.140625" bestFit="1" customWidth="1"/>
    <col min="4101" max="4101" width="13" customWidth="1"/>
    <col min="4102" max="4102" width="15.7109375" customWidth="1"/>
    <col min="4353" max="4353" width="11.42578125" customWidth="1"/>
    <col min="4354" max="4354" width="23.5703125" customWidth="1"/>
    <col min="4355" max="4355" width="21.5703125" customWidth="1"/>
    <col min="4356" max="4356" width="13.140625" bestFit="1" customWidth="1"/>
    <col min="4357" max="4357" width="13" customWidth="1"/>
    <col min="4358" max="4358" width="15.7109375" customWidth="1"/>
    <col min="4609" max="4609" width="11.42578125" customWidth="1"/>
    <col min="4610" max="4610" width="23.5703125" customWidth="1"/>
    <col min="4611" max="4611" width="21.5703125" customWidth="1"/>
    <col min="4612" max="4612" width="13.140625" bestFit="1" customWidth="1"/>
    <col min="4613" max="4613" width="13" customWidth="1"/>
    <col min="4614" max="4614" width="15.7109375" customWidth="1"/>
    <col min="4865" max="4865" width="11.42578125" customWidth="1"/>
    <col min="4866" max="4866" width="23.5703125" customWidth="1"/>
    <col min="4867" max="4867" width="21.5703125" customWidth="1"/>
    <col min="4868" max="4868" width="13.140625" bestFit="1" customWidth="1"/>
    <col min="4869" max="4869" width="13" customWidth="1"/>
    <col min="4870" max="4870" width="15.7109375" customWidth="1"/>
    <col min="5121" max="5121" width="11.42578125" customWidth="1"/>
    <col min="5122" max="5122" width="23.5703125" customWidth="1"/>
    <col min="5123" max="5123" width="21.5703125" customWidth="1"/>
    <col min="5124" max="5124" width="13.140625" bestFit="1" customWidth="1"/>
    <col min="5125" max="5125" width="13" customWidth="1"/>
    <col min="5126" max="5126" width="15.7109375" customWidth="1"/>
    <col min="5377" max="5377" width="11.42578125" customWidth="1"/>
    <col min="5378" max="5378" width="23.5703125" customWidth="1"/>
    <col min="5379" max="5379" width="21.5703125" customWidth="1"/>
    <col min="5380" max="5380" width="13.140625" bestFit="1" customWidth="1"/>
    <col min="5381" max="5381" width="13" customWidth="1"/>
    <col min="5382" max="5382" width="15.7109375" customWidth="1"/>
    <col min="5633" max="5633" width="11.42578125" customWidth="1"/>
    <col min="5634" max="5634" width="23.5703125" customWidth="1"/>
    <col min="5635" max="5635" width="21.5703125" customWidth="1"/>
    <col min="5636" max="5636" width="13.140625" bestFit="1" customWidth="1"/>
    <col min="5637" max="5637" width="13" customWidth="1"/>
    <col min="5638" max="5638" width="15.7109375" customWidth="1"/>
    <col min="5889" max="5889" width="11.42578125" customWidth="1"/>
    <col min="5890" max="5890" width="23.5703125" customWidth="1"/>
    <col min="5891" max="5891" width="21.5703125" customWidth="1"/>
    <col min="5892" max="5892" width="13.140625" bestFit="1" customWidth="1"/>
    <col min="5893" max="5893" width="13" customWidth="1"/>
    <col min="5894" max="5894" width="15.7109375" customWidth="1"/>
    <col min="6145" max="6145" width="11.42578125" customWidth="1"/>
    <col min="6146" max="6146" width="23.5703125" customWidth="1"/>
    <col min="6147" max="6147" width="21.5703125" customWidth="1"/>
    <col min="6148" max="6148" width="13.140625" bestFit="1" customWidth="1"/>
    <col min="6149" max="6149" width="13" customWidth="1"/>
    <col min="6150" max="6150" width="15.7109375" customWidth="1"/>
    <col min="6401" max="6401" width="11.42578125" customWidth="1"/>
    <col min="6402" max="6402" width="23.5703125" customWidth="1"/>
    <col min="6403" max="6403" width="21.5703125" customWidth="1"/>
    <col min="6404" max="6404" width="13.140625" bestFit="1" customWidth="1"/>
    <col min="6405" max="6405" width="13" customWidth="1"/>
    <col min="6406" max="6406" width="15.7109375" customWidth="1"/>
    <col min="6657" max="6657" width="11.42578125" customWidth="1"/>
    <col min="6658" max="6658" width="23.5703125" customWidth="1"/>
    <col min="6659" max="6659" width="21.5703125" customWidth="1"/>
    <col min="6660" max="6660" width="13.140625" bestFit="1" customWidth="1"/>
    <col min="6661" max="6661" width="13" customWidth="1"/>
    <col min="6662" max="6662" width="15.7109375" customWidth="1"/>
    <col min="6913" max="6913" width="11.42578125" customWidth="1"/>
    <col min="6914" max="6914" width="23.5703125" customWidth="1"/>
    <col min="6915" max="6915" width="21.5703125" customWidth="1"/>
    <col min="6916" max="6916" width="13.140625" bestFit="1" customWidth="1"/>
    <col min="6917" max="6917" width="13" customWidth="1"/>
    <col min="6918" max="6918" width="15.7109375" customWidth="1"/>
    <col min="7169" max="7169" width="11.42578125" customWidth="1"/>
    <col min="7170" max="7170" width="23.5703125" customWidth="1"/>
    <col min="7171" max="7171" width="21.5703125" customWidth="1"/>
    <col min="7172" max="7172" width="13.140625" bestFit="1" customWidth="1"/>
    <col min="7173" max="7173" width="13" customWidth="1"/>
    <col min="7174" max="7174" width="15.7109375" customWidth="1"/>
    <col min="7425" max="7425" width="11.42578125" customWidth="1"/>
    <col min="7426" max="7426" width="23.5703125" customWidth="1"/>
    <col min="7427" max="7427" width="21.5703125" customWidth="1"/>
    <col min="7428" max="7428" width="13.140625" bestFit="1" customWidth="1"/>
    <col min="7429" max="7429" width="13" customWidth="1"/>
    <col min="7430" max="7430" width="15.7109375" customWidth="1"/>
    <col min="7681" max="7681" width="11.42578125" customWidth="1"/>
    <col min="7682" max="7682" width="23.5703125" customWidth="1"/>
    <col min="7683" max="7683" width="21.5703125" customWidth="1"/>
    <col min="7684" max="7684" width="13.140625" bestFit="1" customWidth="1"/>
    <col min="7685" max="7685" width="13" customWidth="1"/>
    <col min="7686" max="7686" width="15.7109375" customWidth="1"/>
    <col min="7937" max="7937" width="11.42578125" customWidth="1"/>
    <col min="7938" max="7938" width="23.5703125" customWidth="1"/>
    <col min="7939" max="7939" width="21.5703125" customWidth="1"/>
    <col min="7940" max="7940" width="13.140625" bestFit="1" customWidth="1"/>
    <col min="7941" max="7941" width="13" customWidth="1"/>
    <col min="7942" max="7942" width="15.7109375" customWidth="1"/>
    <col min="8193" max="8193" width="11.42578125" customWidth="1"/>
    <col min="8194" max="8194" width="23.5703125" customWidth="1"/>
    <col min="8195" max="8195" width="21.5703125" customWidth="1"/>
    <col min="8196" max="8196" width="13.140625" bestFit="1" customWidth="1"/>
    <col min="8197" max="8197" width="13" customWidth="1"/>
    <col min="8198" max="8198" width="15.7109375" customWidth="1"/>
    <col min="8449" max="8449" width="11.42578125" customWidth="1"/>
    <col min="8450" max="8450" width="23.5703125" customWidth="1"/>
    <col min="8451" max="8451" width="21.5703125" customWidth="1"/>
    <col min="8452" max="8452" width="13.140625" bestFit="1" customWidth="1"/>
    <col min="8453" max="8453" width="13" customWidth="1"/>
    <col min="8454" max="8454" width="15.7109375" customWidth="1"/>
    <col min="8705" max="8705" width="11.42578125" customWidth="1"/>
    <col min="8706" max="8706" width="23.5703125" customWidth="1"/>
    <col min="8707" max="8707" width="21.5703125" customWidth="1"/>
    <col min="8708" max="8708" width="13.140625" bestFit="1" customWidth="1"/>
    <col min="8709" max="8709" width="13" customWidth="1"/>
    <col min="8710" max="8710" width="15.7109375" customWidth="1"/>
    <col min="8961" max="8961" width="11.42578125" customWidth="1"/>
    <col min="8962" max="8962" width="23.5703125" customWidth="1"/>
    <col min="8963" max="8963" width="21.5703125" customWidth="1"/>
    <col min="8964" max="8964" width="13.140625" bestFit="1" customWidth="1"/>
    <col min="8965" max="8965" width="13" customWidth="1"/>
    <col min="8966" max="8966" width="15.7109375" customWidth="1"/>
    <col min="9217" max="9217" width="11.42578125" customWidth="1"/>
    <col min="9218" max="9218" width="23.5703125" customWidth="1"/>
    <col min="9219" max="9219" width="21.5703125" customWidth="1"/>
    <col min="9220" max="9220" width="13.140625" bestFit="1" customWidth="1"/>
    <col min="9221" max="9221" width="13" customWidth="1"/>
    <col min="9222" max="9222" width="15.7109375" customWidth="1"/>
    <col min="9473" max="9473" width="11.42578125" customWidth="1"/>
    <col min="9474" max="9474" width="23.5703125" customWidth="1"/>
    <col min="9475" max="9475" width="21.5703125" customWidth="1"/>
    <col min="9476" max="9476" width="13.140625" bestFit="1" customWidth="1"/>
    <col min="9477" max="9477" width="13" customWidth="1"/>
    <col min="9478" max="9478" width="15.7109375" customWidth="1"/>
    <col min="9729" max="9729" width="11.42578125" customWidth="1"/>
    <col min="9730" max="9730" width="23.5703125" customWidth="1"/>
    <col min="9731" max="9731" width="21.5703125" customWidth="1"/>
    <col min="9732" max="9732" width="13.140625" bestFit="1" customWidth="1"/>
    <col min="9733" max="9733" width="13" customWidth="1"/>
    <col min="9734" max="9734" width="15.7109375" customWidth="1"/>
    <col min="9985" max="9985" width="11.42578125" customWidth="1"/>
    <col min="9986" max="9986" width="23.5703125" customWidth="1"/>
    <col min="9987" max="9987" width="21.5703125" customWidth="1"/>
    <col min="9988" max="9988" width="13.140625" bestFit="1" customWidth="1"/>
    <col min="9989" max="9989" width="13" customWidth="1"/>
    <col min="9990" max="9990" width="15.7109375" customWidth="1"/>
    <col min="10241" max="10241" width="11.42578125" customWidth="1"/>
    <col min="10242" max="10242" width="23.5703125" customWidth="1"/>
    <col min="10243" max="10243" width="21.5703125" customWidth="1"/>
    <col min="10244" max="10244" width="13.140625" bestFit="1" customWidth="1"/>
    <col min="10245" max="10245" width="13" customWidth="1"/>
    <col min="10246" max="10246" width="15.7109375" customWidth="1"/>
    <col min="10497" max="10497" width="11.42578125" customWidth="1"/>
    <col min="10498" max="10498" width="23.5703125" customWidth="1"/>
    <col min="10499" max="10499" width="21.5703125" customWidth="1"/>
    <col min="10500" max="10500" width="13.140625" bestFit="1" customWidth="1"/>
    <col min="10501" max="10501" width="13" customWidth="1"/>
    <col min="10502" max="10502" width="15.7109375" customWidth="1"/>
    <col min="10753" max="10753" width="11.42578125" customWidth="1"/>
    <col min="10754" max="10754" width="23.5703125" customWidth="1"/>
    <col min="10755" max="10755" width="21.5703125" customWidth="1"/>
    <col min="10756" max="10756" width="13.140625" bestFit="1" customWidth="1"/>
    <col min="10757" max="10757" width="13" customWidth="1"/>
    <col min="10758" max="10758" width="15.7109375" customWidth="1"/>
    <col min="11009" max="11009" width="11.42578125" customWidth="1"/>
    <col min="11010" max="11010" width="23.5703125" customWidth="1"/>
    <col min="11011" max="11011" width="21.5703125" customWidth="1"/>
    <col min="11012" max="11012" width="13.140625" bestFit="1" customWidth="1"/>
    <col min="11013" max="11013" width="13" customWidth="1"/>
    <col min="11014" max="11014" width="15.7109375" customWidth="1"/>
    <col min="11265" max="11265" width="11.42578125" customWidth="1"/>
    <col min="11266" max="11266" width="23.5703125" customWidth="1"/>
    <col min="11267" max="11267" width="21.5703125" customWidth="1"/>
    <col min="11268" max="11268" width="13.140625" bestFit="1" customWidth="1"/>
    <col min="11269" max="11269" width="13" customWidth="1"/>
    <col min="11270" max="11270" width="15.7109375" customWidth="1"/>
    <col min="11521" max="11521" width="11.42578125" customWidth="1"/>
    <col min="11522" max="11522" width="23.5703125" customWidth="1"/>
    <col min="11523" max="11523" width="21.5703125" customWidth="1"/>
    <col min="11524" max="11524" width="13.140625" bestFit="1" customWidth="1"/>
    <col min="11525" max="11525" width="13" customWidth="1"/>
    <col min="11526" max="11526" width="15.7109375" customWidth="1"/>
    <col min="11777" max="11777" width="11.42578125" customWidth="1"/>
    <col min="11778" max="11778" width="23.5703125" customWidth="1"/>
    <col min="11779" max="11779" width="21.5703125" customWidth="1"/>
    <col min="11780" max="11780" width="13.140625" bestFit="1" customWidth="1"/>
    <col min="11781" max="11781" width="13" customWidth="1"/>
    <col min="11782" max="11782" width="15.7109375" customWidth="1"/>
    <col min="12033" max="12033" width="11.42578125" customWidth="1"/>
    <col min="12034" max="12034" width="23.5703125" customWidth="1"/>
    <col min="12035" max="12035" width="21.5703125" customWidth="1"/>
    <col min="12036" max="12036" width="13.140625" bestFit="1" customWidth="1"/>
    <col min="12037" max="12037" width="13" customWidth="1"/>
    <col min="12038" max="12038" width="15.7109375" customWidth="1"/>
    <col min="12289" max="12289" width="11.42578125" customWidth="1"/>
    <col min="12290" max="12290" width="23.5703125" customWidth="1"/>
    <col min="12291" max="12291" width="21.5703125" customWidth="1"/>
    <col min="12292" max="12292" width="13.140625" bestFit="1" customWidth="1"/>
    <col min="12293" max="12293" width="13" customWidth="1"/>
    <col min="12294" max="12294" width="15.7109375" customWidth="1"/>
    <col min="12545" max="12545" width="11.42578125" customWidth="1"/>
    <col min="12546" max="12546" width="23.5703125" customWidth="1"/>
    <col min="12547" max="12547" width="21.5703125" customWidth="1"/>
    <col min="12548" max="12548" width="13.140625" bestFit="1" customWidth="1"/>
    <col min="12549" max="12549" width="13" customWidth="1"/>
    <col min="12550" max="12550" width="15.7109375" customWidth="1"/>
    <col min="12801" max="12801" width="11.42578125" customWidth="1"/>
    <col min="12802" max="12802" width="23.5703125" customWidth="1"/>
    <col min="12803" max="12803" width="21.5703125" customWidth="1"/>
    <col min="12804" max="12804" width="13.140625" bestFit="1" customWidth="1"/>
    <col min="12805" max="12805" width="13" customWidth="1"/>
    <col min="12806" max="12806" width="15.7109375" customWidth="1"/>
    <col min="13057" max="13057" width="11.42578125" customWidth="1"/>
    <col min="13058" max="13058" width="23.5703125" customWidth="1"/>
    <col min="13059" max="13059" width="21.5703125" customWidth="1"/>
    <col min="13060" max="13060" width="13.140625" bestFit="1" customWidth="1"/>
    <col min="13061" max="13061" width="13" customWidth="1"/>
    <col min="13062" max="13062" width="15.7109375" customWidth="1"/>
    <col min="13313" max="13313" width="11.42578125" customWidth="1"/>
    <col min="13314" max="13314" width="23.5703125" customWidth="1"/>
    <col min="13315" max="13315" width="21.5703125" customWidth="1"/>
    <col min="13316" max="13316" width="13.140625" bestFit="1" customWidth="1"/>
    <col min="13317" max="13317" width="13" customWidth="1"/>
    <col min="13318" max="13318" width="15.7109375" customWidth="1"/>
    <col min="13569" max="13569" width="11.42578125" customWidth="1"/>
    <col min="13570" max="13570" width="23.5703125" customWidth="1"/>
    <col min="13571" max="13571" width="21.5703125" customWidth="1"/>
    <col min="13572" max="13572" width="13.140625" bestFit="1" customWidth="1"/>
    <col min="13573" max="13573" width="13" customWidth="1"/>
    <col min="13574" max="13574" width="15.7109375" customWidth="1"/>
    <col min="13825" max="13825" width="11.42578125" customWidth="1"/>
    <col min="13826" max="13826" width="23.5703125" customWidth="1"/>
    <col min="13827" max="13827" width="21.5703125" customWidth="1"/>
    <col min="13828" max="13828" width="13.140625" bestFit="1" customWidth="1"/>
    <col min="13829" max="13829" width="13" customWidth="1"/>
    <col min="13830" max="13830" width="15.7109375" customWidth="1"/>
    <col min="14081" max="14081" width="11.42578125" customWidth="1"/>
    <col min="14082" max="14082" width="23.5703125" customWidth="1"/>
    <col min="14083" max="14083" width="21.5703125" customWidth="1"/>
    <col min="14084" max="14084" width="13.140625" bestFit="1" customWidth="1"/>
    <col min="14085" max="14085" width="13" customWidth="1"/>
    <col min="14086" max="14086" width="15.7109375" customWidth="1"/>
    <col min="14337" max="14337" width="11.42578125" customWidth="1"/>
    <col min="14338" max="14338" width="23.5703125" customWidth="1"/>
    <col min="14339" max="14339" width="21.5703125" customWidth="1"/>
    <col min="14340" max="14340" width="13.140625" bestFit="1" customWidth="1"/>
    <col min="14341" max="14341" width="13" customWidth="1"/>
    <col min="14342" max="14342" width="15.7109375" customWidth="1"/>
    <col min="14593" max="14593" width="11.42578125" customWidth="1"/>
    <col min="14594" max="14594" width="23.5703125" customWidth="1"/>
    <col min="14595" max="14595" width="21.5703125" customWidth="1"/>
    <col min="14596" max="14596" width="13.140625" bestFit="1" customWidth="1"/>
    <col min="14597" max="14597" width="13" customWidth="1"/>
    <col min="14598" max="14598" width="15.7109375" customWidth="1"/>
    <col min="14849" max="14849" width="11.42578125" customWidth="1"/>
    <col min="14850" max="14850" width="23.5703125" customWidth="1"/>
    <col min="14851" max="14851" width="21.5703125" customWidth="1"/>
    <col min="14852" max="14852" width="13.140625" bestFit="1" customWidth="1"/>
    <col min="14853" max="14853" width="13" customWidth="1"/>
    <col min="14854" max="14854" width="15.7109375" customWidth="1"/>
    <col min="15105" max="15105" width="11.42578125" customWidth="1"/>
    <col min="15106" max="15106" width="23.5703125" customWidth="1"/>
    <col min="15107" max="15107" width="21.5703125" customWidth="1"/>
    <col min="15108" max="15108" width="13.140625" bestFit="1" customWidth="1"/>
    <col min="15109" max="15109" width="13" customWidth="1"/>
    <col min="15110" max="15110" width="15.7109375" customWidth="1"/>
    <col min="15361" max="15361" width="11.42578125" customWidth="1"/>
    <col min="15362" max="15362" width="23.5703125" customWidth="1"/>
    <col min="15363" max="15363" width="21.5703125" customWidth="1"/>
    <col min="15364" max="15364" width="13.140625" bestFit="1" customWidth="1"/>
    <col min="15365" max="15365" width="13" customWidth="1"/>
    <col min="15366" max="15366" width="15.7109375" customWidth="1"/>
    <col min="15617" max="15617" width="11.42578125" customWidth="1"/>
    <col min="15618" max="15618" width="23.5703125" customWidth="1"/>
    <col min="15619" max="15619" width="21.5703125" customWidth="1"/>
    <col min="15620" max="15620" width="13.140625" bestFit="1" customWidth="1"/>
    <col min="15621" max="15621" width="13" customWidth="1"/>
    <col min="15622" max="15622" width="15.7109375" customWidth="1"/>
    <col min="15873" max="15873" width="11.42578125" customWidth="1"/>
    <col min="15874" max="15874" width="23.5703125" customWidth="1"/>
    <col min="15875" max="15875" width="21.5703125" customWidth="1"/>
    <col min="15876" max="15876" width="13.140625" bestFit="1" customWidth="1"/>
    <col min="15877" max="15877" width="13" customWidth="1"/>
    <col min="15878" max="15878" width="15.7109375" customWidth="1"/>
    <col min="16129" max="16129" width="11.42578125" customWidth="1"/>
    <col min="16130" max="16130" width="23.5703125" customWidth="1"/>
    <col min="16131" max="16131" width="21.5703125" customWidth="1"/>
    <col min="16132" max="16132" width="13.140625" bestFit="1" customWidth="1"/>
    <col min="16133" max="16133" width="13" customWidth="1"/>
    <col min="16134" max="16134" width="15.7109375" customWidth="1"/>
  </cols>
  <sheetData>
    <row r="1" spans="1:6" x14ac:dyDescent="0.25">
      <c r="A1" s="26" t="s">
        <v>27</v>
      </c>
      <c r="B1" s="27" t="s">
        <v>28</v>
      </c>
      <c r="C1" s="27" t="s">
        <v>45</v>
      </c>
      <c r="D1" s="27" t="s">
        <v>46</v>
      </c>
      <c r="E1" s="27" t="s">
        <v>47</v>
      </c>
      <c r="F1" s="27" t="s">
        <v>48</v>
      </c>
    </row>
    <row r="2" spans="1:6" x14ac:dyDescent="0.25">
      <c r="A2" s="28">
        <v>0</v>
      </c>
      <c r="F2" t="s">
        <v>49</v>
      </c>
    </row>
    <row r="3" spans="1:6" ht="60" x14ac:dyDescent="0.25">
      <c r="A3" s="28">
        <v>1</v>
      </c>
      <c r="B3" s="29" t="s">
        <v>50</v>
      </c>
      <c r="C3" t="s">
        <v>51</v>
      </c>
      <c r="D3" t="s">
        <v>52</v>
      </c>
      <c r="E3" t="s">
        <v>53</v>
      </c>
      <c r="F3" t="s">
        <v>54</v>
      </c>
    </row>
    <row r="4" spans="1:6" x14ac:dyDescent="0.25">
      <c r="A4" s="28">
        <f>A3+1</f>
        <v>2</v>
      </c>
    </row>
    <row r="5" spans="1:6" x14ac:dyDescent="0.25">
      <c r="A5" s="28">
        <f t="shared" ref="A5:A62" si="0">A4+1</f>
        <v>3</v>
      </c>
    </row>
    <row r="6" spans="1:6" x14ac:dyDescent="0.25">
      <c r="A6" s="28">
        <f t="shared" si="0"/>
        <v>4</v>
      </c>
    </row>
    <row r="7" spans="1:6" x14ac:dyDescent="0.25">
      <c r="A7" s="28">
        <f t="shared" si="0"/>
        <v>5</v>
      </c>
    </row>
    <row r="8" spans="1:6" x14ac:dyDescent="0.25">
      <c r="A8" s="28">
        <f t="shared" si="0"/>
        <v>6</v>
      </c>
    </row>
    <row r="9" spans="1:6" x14ac:dyDescent="0.25">
      <c r="A9" s="28">
        <f t="shared" si="0"/>
        <v>7</v>
      </c>
    </row>
    <row r="10" spans="1:6" x14ac:dyDescent="0.25">
      <c r="A10" s="28">
        <f t="shared" si="0"/>
        <v>8</v>
      </c>
    </row>
    <row r="11" spans="1:6" x14ac:dyDescent="0.25">
      <c r="A11" s="28">
        <f t="shared" si="0"/>
        <v>9</v>
      </c>
    </row>
    <row r="12" spans="1:6" x14ac:dyDescent="0.25">
      <c r="A12" s="28">
        <f t="shared" si="0"/>
        <v>10</v>
      </c>
    </row>
    <row r="13" spans="1:6" x14ac:dyDescent="0.25">
      <c r="A13" s="28">
        <f t="shared" si="0"/>
        <v>11</v>
      </c>
    </row>
    <row r="14" spans="1:6" x14ac:dyDescent="0.25">
      <c r="A14" s="28">
        <f t="shared" si="0"/>
        <v>12</v>
      </c>
    </row>
    <row r="15" spans="1:6" x14ac:dyDescent="0.25">
      <c r="A15" s="28">
        <f t="shared" si="0"/>
        <v>13</v>
      </c>
    </row>
    <row r="16" spans="1:6" x14ac:dyDescent="0.25">
      <c r="A16" s="28">
        <f t="shared" si="0"/>
        <v>14</v>
      </c>
    </row>
    <row r="17" spans="1:1" x14ac:dyDescent="0.25">
      <c r="A17" s="28">
        <f t="shared" si="0"/>
        <v>15</v>
      </c>
    </row>
    <row r="18" spans="1:1" x14ac:dyDescent="0.25">
      <c r="A18" s="28">
        <f t="shared" si="0"/>
        <v>16</v>
      </c>
    </row>
    <row r="19" spans="1:1" x14ac:dyDescent="0.25">
      <c r="A19" s="28">
        <f t="shared" si="0"/>
        <v>17</v>
      </c>
    </row>
    <row r="20" spans="1:1" x14ac:dyDescent="0.25">
      <c r="A20" s="28">
        <f t="shared" si="0"/>
        <v>18</v>
      </c>
    </row>
    <row r="21" spans="1:1" x14ac:dyDescent="0.25">
      <c r="A21" s="28">
        <f t="shared" si="0"/>
        <v>19</v>
      </c>
    </row>
    <row r="22" spans="1:1" x14ac:dyDescent="0.25">
      <c r="A22" s="28">
        <f t="shared" si="0"/>
        <v>20</v>
      </c>
    </row>
    <row r="23" spans="1:1" x14ac:dyDescent="0.25">
      <c r="A23" s="28">
        <f t="shared" si="0"/>
        <v>21</v>
      </c>
    </row>
    <row r="24" spans="1:1" x14ac:dyDescent="0.25">
      <c r="A24" s="28">
        <f t="shared" si="0"/>
        <v>22</v>
      </c>
    </row>
    <row r="25" spans="1:1" x14ac:dyDescent="0.25">
      <c r="A25" s="28">
        <f t="shared" si="0"/>
        <v>23</v>
      </c>
    </row>
    <row r="26" spans="1:1" x14ac:dyDescent="0.25">
      <c r="A26" s="28">
        <f t="shared" si="0"/>
        <v>24</v>
      </c>
    </row>
    <row r="27" spans="1:1" x14ac:dyDescent="0.25">
      <c r="A27" s="28">
        <f t="shared" si="0"/>
        <v>25</v>
      </c>
    </row>
    <row r="28" spans="1:1" x14ac:dyDescent="0.25">
      <c r="A28" s="28">
        <f t="shared" si="0"/>
        <v>26</v>
      </c>
    </row>
    <row r="29" spans="1:1" x14ac:dyDescent="0.25">
      <c r="A29" s="28">
        <f t="shared" si="0"/>
        <v>27</v>
      </c>
    </row>
    <row r="30" spans="1:1" x14ac:dyDescent="0.25">
      <c r="A30" s="28">
        <f t="shared" si="0"/>
        <v>28</v>
      </c>
    </row>
    <row r="31" spans="1:1" x14ac:dyDescent="0.25">
      <c r="A31" s="28">
        <f t="shared" si="0"/>
        <v>29</v>
      </c>
    </row>
    <row r="32" spans="1:1" x14ac:dyDescent="0.25">
      <c r="A32" s="28">
        <f t="shared" si="0"/>
        <v>30</v>
      </c>
    </row>
    <row r="33" spans="1:1" x14ac:dyDescent="0.25">
      <c r="A33" s="28">
        <f t="shared" si="0"/>
        <v>31</v>
      </c>
    </row>
    <row r="34" spans="1:1" x14ac:dyDescent="0.25">
      <c r="A34" s="28">
        <f t="shared" si="0"/>
        <v>32</v>
      </c>
    </row>
    <row r="35" spans="1:1" x14ac:dyDescent="0.25">
      <c r="A35" s="28">
        <f t="shared" si="0"/>
        <v>33</v>
      </c>
    </row>
    <row r="36" spans="1:1" x14ac:dyDescent="0.25">
      <c r="A36" s="28">
        <f t="shared" si="0"/>
        <v>34</v>
      </c>
    </row>
    <row r="37" spans="1:1" x14ac:dyDescent="0.25">
      <c r="A37" s="28">
        <f t="shared" si="0"/>
        <v>35</v>
      </c>
    </row>
    <row r="38" spans="1:1" x14ac:dyDescent="0.25">
      <c r="A38" s="28">
        <f t="shared" si="0"/>
        <v>36</v>
      </c>
    </row>
    <row r="39" spans="1:1" x14ac:dyDescent="0.25">
      <c r="A39" s="28">
        <f t="shared" si="0"/>
        <v>37</v>
      </c>
    </row>
    <row r="40" spans="1:1" x14ac:dyDescent="0.25">
      <c r="A40" s="28">
        <f t="shared" si="0"/>
        <v>38</v>
      </c>
    </row>
    <row r="41" spans="1:1" x14ac:dyDescent="0.25">
      <c r="A41" s="28">
        <f t="shared" si="0"/>
        <v>39</v>
      </c>
    </row>
    <row r="42" spans="1:1" x14ac:dyDescent="0.25">
      <c r="A42" s="28">
        <f t="shared" si="0"/>
        <v>40</v>
      </c>
    </row>
    <row r="43" spans="1:1" x14ac:dyDescent="0.25">
      <c r="A43" s="28">
        <f t="shared" si="0"/>
        <v>41</v>
      </c>
    </row>
    <row r="44" spans="1:1" x14ac:dyDescent="0.25">
      <c r="A44" s="28">
        <f t="shared" si="0"/>
        <v>42</v>
      </c>
    </row>
    <row r="45" spans="1:1" x14ac:dyDescent="0.25">
      <c r="A45" s="28">
        <f t="shared" si="0"/>
        <v>43</v>
      </c>
    </row>
    <row r="46" spans="1:1" x14ac:dyDescent="0.25">
      <c r="A46" s="28">
        <f t="shared" si="0"/>
        <v>44</v>
      </c>
    </row>
    <row r="47" spans="1:1" x14ac:dyDescent="0.25">
      <c r="A47" s="28">
        <f t="shared" si="0"/>
        <v>45</v>
      </c>
    </row>
    <row r="48" spans="1:1" x14ac:dyDescent="0.25">
      <c r="A48" s="28">
        <f t="shared" si="0"/>
        <v>46</v>
      </c>
    </row>
    <row r="49" spans="1:1" x14ac:dyDescent="0.25">
      <c r="A49" s="28">
        <f t="shared" si="0"/>
        <v>47</v>
      </c>
    </row>
    <row r="50" spans="1:1" x14ac:dyDescent="0.25">
      <c r="A50" s="28">
        <f t="shared" si="0"/>
        <v>48</v>
      </c>
    </row>
    <row r="51" spans="1:1" x14ac:dyDescent="0.25">
      <c r="A51" s="28">
        <f t="shared" si="0"/>
        <v>49</v>
      </c>
    </row>
    <row r="52" spans="1:1" x14ac:dyDescent="0.25">
      <c r="A52" s="28">
        <f t="shared" si="0"/>
        <v>50</v>
      </c>
    </row>
    <row r="53" spans="1:1" x14ac:dyDescent="0.25">
      <c r="A53" s="28">
        <f t="shared" si="0"/>
        <v>51</v>
      </c>
    </row>
    <row r="54" spans="1:1" x14ac:dyDescent="0.25">
      <c r="A54" s="28">
        <f t="shared" si="0"/>
        <v>52</v>
      </c>
    </row>
    <row r="55" spans="1:1" x14ac:dyDescent="0.25">
      <c r="A55" s="28">
        <f t="shared" si="0"/>
        <v>53</v>
      </c>
    </row>
    <row r="56" spans="1:1" x14ac:dyDescent="0.25">
      <c r="A56" s="28">
        <f t="shared" si="0"/>
        <v>54</v>
      </c>
    </row>
    <row r="57" spans="1:1" x14ac:dyDescent="0.25">
      <c r="A57" s="28">
        <f t="shared" si="0"/>
        <v>55</v>
      </c>
    </row>
    <row r="58" spans="1:1" x14ac:dyDescent="0.25">
      <c r="A58" s="28">
        <f t="shared" si="0"/>
        <v>56</v>
      </c>
    </row>
    <row r="59" spans="1:1" x14ac:dyDescent="0.25">
      <c r="A59" s="28">
        <f t="shared" si="0"/>
        <v>57</v>
      </c>
    </row>
    <row r="60" spans="1:1" x14ac:dyDescent="0.25">
      <c r="A60" s="28">
        <f t="shared" si="0"/>
        <v>58</v>
      </c>
    </row>
    <row r="61" spans="1:1" x14ac:dyDescent="0.25">
      <c r="A61" s="28">
        <f t="shared" si="0"/>
        <v>59</v>
      </c>
    </row>
    <row r="62" spans="1:1" x14ac:dyDescent="0.25">
      <c r="A62" s="28">
        <f t="shared" si="0"/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workbookViewId="0">
      <selection activeCell="J11" sqref="J11"/>
    </sheetView>
  </sheetViews>
  <sheetFormatPr defaultRowHeight="15" x14ac:dyDescent="0.25"/>
  <cols>
    <col min="1" max="1" width="10.28515625" bestFit="1" customWidth="1"/>
    <col min="2" max="2" width="17.5703125" bestFit="1" customWidth="1"/>
    <col min="3" max="3" width="20.85546875" bestFit="1" customWidth="1"/>
    <col min="4" max="4" width="13.140625" bestFit="1" customWidth="1"/>
    <col min="5" max="5" width="13.42578125" bestFit="1" customWidth="1"/>
    <col min="6" max="6" width="15" bestFit="1" customWidth="1"/>
  </cols>
  <sheetData>
    <row r="1" spans="1:6" x14ac:dyDescent="0.25">
      <c r="A1" s="26" t="s">
        <v>27</v>
      </c>
      <c r="B1" s="27" t="s">
        <v>28</v>
      </c>
      <c r="C1" s="27" t="s">
        <v>45</v>
      </c>
      <c r="D1" s="27" t="s">
        <v>46</v>
      </c>
      <c r="E1" s="27" t="s">
        <v>47</v>
      </c>
      <c r="F1" s="27" t="s">
        <v>48</v>
      </c>
    </row>
    <row r="2" spans="1:6" x14ac:dyDescent="0.25">
      <c r="A2" s="28">
        <v>0</v>
      </c>
      <c r="F2" t="s">
        <v>49</v>
      </c>
    </row>
    <row r="3" spans="1:6" ht="75" x14ac:dyDescent="0.25">
      <c r="A3" s="28">
        <v>1</v>
      </c>
      <c r="B3" s="29" t="s">
        <v>50</v>
      </c>
      <c r="C3" t="s">
        <v>51</v>
      </c>
      <c r="D3" t="s">
        <v>52</v>
      </c>
      <c r="E3" t="s">
        <v>53</v>
      </c>
      <c r="F3" t="s">
        <v>54</v>
      </c>
    </row>
    <row r="4" spans="1:6" x14ac:dyDescent="0.25">
      <c r="A4" s="28">
        <f>A3+1</f>
        <v>2</v>
      </c>
    </row>
    <row r="5" spans="1:6" x14ac:dyDescent="0.25">
      <c r="A5" s="28">
        <f t="shared" ref="A5:A68" si="0">A4+1</f>
        <v>3</v>
      </c>
    </row>
    <row r="6" spans="1:6" x14ac:dyDescent="0.25">
      <c r="A6" s="28">
        <f t="shared" si="0"/>
        <v>4</v>
      </c>
    </row>
    <row r="7" spans="1:6" x14ac:dyDescent="0.25">
      <c r="A7" s="28">
        <f t="shared" si="0"/>
        <v>5</v>
      </c>
    </row>
    <row r="8" spans="1:6" x14ac:dyDescent="0.25">
      <c r="A8" s="28">
        <f t="shared" si="0"/>
        <v>6</v>
      </c>
    </row>
    <row r="9" spans="1:6" x14ac:dyDescent="0.25">
      <c r="A9" s="28">
        <f t="shared" si="0"/>
        <v>7</v>
      </c>
    </row>
    <row r="10" spans="1:6" x14ac:dyDescent="0.25">
      <c r="A10" s="28">
        <f t="shared" si="0"/>
        <v>8</v>
      </c>
    </row>
    <row r="11" spans="1:6" x14ac:dyDescent="0.25">
      <c r="A11" s="28">
        <f t="shared" si="0"/>
        <v>9</v>
      </c>
    </row>
    <row r="12" spans="1:6" x14ac:dyDescent="0.25">
      <c r="A12" s="28">
        <f t="shared" si="0"/>
        <v>10</v>
      </c>
    </row>
    <row r="13" spans="1:6" x14ac:dyDescent="0.25">
      <c r="A13" s="28">
        <f t="shared" si="0"/>
        <v>11</v>
      </c>
    </row>
    <row r="14" spans="1:6" x14ac:dyDescent="0.25">
      <c r="A14" s="28">
        <f t="shared" si="0"/>
        <v>12</v>
      </c>
    </row>
    <row r="15" spans="1:6" x14ac:dyDescent="0.25">
      <c r="A15" s="28">
        <f t="shared" si="0"/>
        <v>13</v>
      </c>
    </row>
    <row r="16" spans="1:6" x14ac:dyDescent="0.25">
      <c r="A16" s="28">
        <f t="shared" si="0"/>
        <v>14</v>
      </c>
    </row>
    <row r="17" spans="1:1" x14ac:dyDescent="0.25">
      <c r="A17" s="28">
        <f t="shared" si="0"/>
        <v>15</v>
      </c>
    </row>
    <row r="18" spans="1:1" x14ac:dyDescent="0.25">
      <c r="A18" s="28">
        <f t="shared" si="0"/>
        <v>16</v>
      </c>
    </row>
    <row r="19" spans="1:1" x14ac:dyDescent="0.25">
      <c r="A19" s="28">
        <f t="shared" si="0"/>
        <v>17</v>
      </c>
    </row>
    <row r="20" spans="1:1" x14ac:dyDescent="0.25">
      <c r="A20" s="28">
        <f t="shared" si="0"/>
        <v>18</v>
      </c>
    </row>
    <row r="21" spans="1:1" x14ac:dyDescent="0.25">
      <c r="A21" s="28">
        <f t="shared" si="0"/>
        <v>19</v>
      </c>
    </row>
    <row r="22" spans="1:1" x14ac:dyDescent="0.25">
      <c r="A22" s="28">
        <f t="shared" si="0"/>
        <v>20</v>
      </c>
    </row>
    <row r="23" spans="1:1" x14ac:dyDescent="0.25">
      <c r="A23" s="28">
        <f t="shared" si="0"/>
        <v>21</v>
      </c>
    </row>
    <row r="24" spans="1:1" x14ac:dyDescent="0.25">
      <c r="A24" s="28">
        <f t="shared" si="0"/>
        <v>22</v>
      </c>
    </row>
    <row r="25" spans="1:1" x14ac:dyDescent="0.25">
      <c r="A25" s="28">
        <f t="shared" si="0"/>
        <v>23</v>
      </c>
    </row>
    <row r="26" spans="1:1" x14ac:dyDescent="0.25">
      <c r="A26" s="28">
        <f t="shared" si="0"/>
        <v>24</v>
      </c>
    </row>
    <row r="27" spans="1:1" x14ac:dyDescent="0.25">
      <c r="A27" s="28">
        <f t="shared" si="0"/>
        <v>25</v>
      </c>
    </row>
    <row r="28" spans="1:1" x14ac:dyDescent="0.25">
      <c r="A28" s="28">
        <f t="shared" si="0"/>
        <v>26</v>
      </c>
    </row>
    <row r="29" spans="1:1" x14ac:dyDescent="0.25">
      <c r="A29" s="28">
        <f t="shared" si="0"/>
        <v>27</v>
      </c>
    </row>
    <row r="30" spans="1:1" x14ac:dyDescent="0.25">
      <c r="A30" s="28">
        <f t="shared" si="0"/>
        <v>28</v>
      </c>
    </row>
    <row r="31" spans="1:1" x14ac:dyDescent="0.25">
      <c r="A31" s="28">
        <f t="shared" si="0"/>
        <v>29</v>
      </c>
    </row>
    <row r="32" spans="1:1" x14ac:dyDescent="0.25">
      <c r="A32" s="28">
        <f t="shared" si="0"/>
        <v>30</v>
      </c>
    </row>
    <row r="33" spans="1:1" x14ac:dyDescent="0.25">
      <c r="A33" s="28">
        <f t="shared" si="0"/>
        <v>31</v>
      </c>
    </row>
    <row r="34" spans="1:1" x14ac:dyDescent="0.25">
      <c r="A34" s="28">
        <f t="shared" si="0"/>
        <v>32</v>
      </c>
    </row>
    <row r="35" spans="1:1" x14ac:dyDescent="0.25">
      <c r="A35" s="28">
        <f t="shared" si="0"/>
        <v>33</v>
      </c>
    </row>
    <row r="36" spans="1:1" x14ac:dyDescent="0.25">
      <c r="A36" s="28">
        <f t="shared" si="0"/>
        <v>34</v>
      </c>
    </row>
    <row r="37" spans="1:1" x14ac:dyDescent="0.25">
      <c r="A37" s="28">
        <f t="shared" si="0"/>
        <v>35</v>
      </c>
    </row>
    <row r="38" spans="1:1" x14ac:dyDescent="0.25">
      <c r="A38" s="28">
        <f t="shared" si="0"/>
        <v>36</v>
      </c>
    </row>
    <row r="39" spans="1:1" x14ac:dyDescent="0.25">
      <c r="A39" s="28">
        <f t="shared" si="0"/>
        <v>37</v>
      </c>
    </row>
    <row r="40" spans="1:1" x14ac:dyDescent="0.25">
      <c r="A40" s="28">
        <f t="shared" si="0"/>
        <v>38</v>
      </c>
    </row>
    <row r="41" spans="1:1" x14ac:dyDescent="0.25">
      <c r="A41" s="28">
        <f t="shared" si="0"/>
        <v>39</v>
      </c>
    </row>
    <row r="42" spans="1:1" x14ac:dyDescent="0.25">
      <c r="A42" s="28">
        <f t="shared" si="0"/>
        <v>40</v>
      </c>
    </row>
    <row r="43" spans="1:1" x14ac:dyDescent="0.25">
      <c r="A43" s="28">
        <f t="shared" si="0"/>
        <v>41</v>
      </c>
    </row>
    <row r="44" spans="1:1" x14ac:dyDescent="0.25">
      <c r="A44" s="28">
        <f t="shared" si="0"/>
        <v>42</v>
      </c>
    </row>
    <row r="45" spans="1:1" x14ac:dyDescent="0.25">
      <c r="A45" s="28">
        <f t="shared" si="0"/>
        <v>43</v>
      </c>
    </row>
    <row r="46" spans="1:1" x14ac:dyDescent="0.25">
      <c r="A46" s="28">
        <f t="shared" si="0"/>
        <v>44</v>
      </c>
    </row>
    <row r="47" spans="1:1" x14ac:dyDescent="0.25">
      <c r="A47" s="28">
        <f t="shared" si="0"/>
        <v>45</v>
      </c>
    </row>
    <row r="48" spans="1:1" x14ac:dyDescent="0.25">
      <c r="A48" s="28">
        <f t="shared" si="0"/>
        <v>46</v>
      </c>
    </row>
    <row r="49" spans="1:1" x14ac:dyDescent="0.25">
      <c r="A49" s="28">
        <f t="shared" si="0"/>
        <v>47</v>
      </c>
    </row>
    <row r="50" spans="1:1" x14ac:dyDescent="0.25">
      <c r="A50" s="28">
        <f t="shared" si="0"/>
        <v>48</v>
      </c>
    </row>
    <row r="51" spans="1:1" x14ac:dyDescent="0.25">
      <c r="A51" s="28">
        <f t="shared" si="0"/>
        <v>49</v>
      </c>
    </row>
    <row r="52" spans="1:1" x14ac:dyDescent="0.25">
      <c r="A52" s="28">
        <f t="shared" si="0"/>
        <v>50</v>
      </c>
    </row>
    <row r="53" spans="1:1" x14ac:dyDescent="0.25">
      <c r="A53" s="28">
        <f t="shared" si="0"/>
        <v>51</v>
      </c>
    </row>
    <row r="54" spans="1:1" x14ac:dyDescent="0.25">
      <c r="A54" s="28">
        <f t="shared" si="0"/>
        <v>52</v>
      </c>
    </row>
    <row r="55" spans="1:1" x14ac:dyDescent="0.25">
      <c r="A55" s="28">
        <f t="shared" si="0"/>
        <v>53</v>
      </c>
    </row>
    <row r="56" spans="1:1" x14ac:dyDescent="0.25">
      <c r="A56" s="28">
        <f t="shared" si="0"/>
        <v>54</v>
      </c>
    </row>
    <row r="57" spans="1:1" x14ac:dyDescent="0.25">
      <c r="A57" s="28">
        <f t="shared" si="0"/>
        <v>55</v>
      </c>
    </row>
    <row r="58" spans="1:1" x14ac:dyDescent="0.25">
      <c r="A58" s="28">
        <f t="shared" si="0"/>
        <v>56</v>
      </c>
    </row>
    <row r="59" spans="1:1" x14ac:dyDescent="0.25">
      <c r="A59" s="28">
        <f t="shared" si="0"/>
        <v>57</v>
      </c>
    </row>
    <row r="60" spans="1:1" x14ac:dyDescent="0.25">
      <c r="A60" s="28">
        <f t="shared" si="0"/>
        <v>58</v>
      </c>
    </row>
    <row r="61" spans="1:1" x14ac:dyDescent="0.25">
      <c r="A61" s="28">
        <f t="shared" si="0"/>
        <v>59</v>
      </c>
    </row>
    <row r="62" spans="1:1" x14ac:dyDescent="0.25">
      <c r="A62" s="28">
        <f t="shared" si="0"/>
        <v>60</v>
      </c>
    </row>
    <row r="63" spans="1:1" x14ac:dyDescent="0.25">
      <c r="A63" s="28">
        <f t="shared" si="0"/>
        <v>61</v>
      </c>
    </row>
    <row r="64" spans="1:1" x14ac:dyDescent="0.25">
      <c r="A64" s="28">
        <f t="shared" si="0"/>
        <v>62</v>
      </c>
    </row>
    <row r="65" spans="1:1" x14ac:dyDescent="0.25">
      <c r="A65" s="28">
        <f t="shared" si="0"/>
        <v>63</v>
      </c>
    </row>
    <row r="66" spans="1:1" x14ac:dyDescent="0.25">
      <c r="A66" s="28">
        <f t="shared" si="0"/>
        <v>64</v>
      </c>
    </row>
    <row r="67" spans="1:1" x14ac:dyDescent="0.25">
      <c r="A67" s="28">
        <f t="shared" si="0"/>
        <v>65</v>
      </c>
    </row>
    <row r="68" spans="1:1" x14ac:dyDescent="0.25">
      <c r="A68" s="28">
        <f t="shared" si="0"/>
        <v>66</v>
      </c>
    </row>
    <row r="69" spans="1:1" x14ac:dyDescent="0.25">
      <c r="A69" s="28">
        <f t="shared" ref="A69:A132" si="1">A68+1</f>
        <v>67</v>
      </c>
    </row>
    <row r="70" spans="1:1" x14ac:dyDescent="0.25">
      <c r="A70" s="28">
        <f t="shared" si="1"/>
        <v>68</v>
      </c>
    </row>
    <row r="71" spans="1:1" x14ac:dyDescent="0.25">
      <c r="A71" s="28">
        <f t="shared" si="1"/>
        <v>69</v>
      </c>
    </row>
    <row r="72" spans="1:1" x14ac:dyDescent="0.25">
      <c r="A72" s="28">
        <f t="shared" si="1"/>
        <v>70</v>
      </c>
    </row>
    <row r="73" spans="1:1" x14ac:dyDescent="0.25">
      <c r="A73" s="28">
        <f t="shared" si="1"/>
        <v>71</v>
      </c>
    </row>
    <row r="74" spans="1:1" x14ac:dyDescent="0.25">
      <c r="A74" s="28">
        <f t="shared" si="1"/>
        <v>72</v>
      </c>
    </row>
    <row r="75" spans="1:1" x14ac:dyDescent="0.25">
      <c r="A75" s="28">
        <f t="shared" si="1"/>
        <v>73</v>
      </c>
    </row>
    <row r="76" spans="1:1" x14ac:dyDescent="0.25">
      <c r="A76" s="28">
        <f t="shared" si="1"/>
        <v>74</v>
      </c>
    </row>
    <row r="77" spans="1:1" x14ac:dyDescent="0.25">
      <c r="A77" s="28">
        <f t="shared" si="1"/>
        <v>75</v>
      </c>
    </row>
    <row r="78" spans="1:1" x14ac:dyDescent="0.25">
      <c r="A78" s="28">
        <f t="shared" si="1"/>
        <v>76</v>
      </c>
    </row>
    <row r="79" spans="1:1" x14ac:dyDescent="0.25">
      <c r="A79" s="28">
        <f t="shared" si="1"/>
        <v>77</v>
      </c>
    </row>
    <row r="80" spans="1:1" x14ac:dyDescent="0.25">
      <c r="A80" s="28">
        <f t="shared" si="1"/>
        <v>78</v>
      </c>
    </row>
    <row r="81" spans="1:1" x14ac:dyDescent="0.25">
      <c r="A81" s="28">
        <f t="shared" si="1"/>
        <v>79</v>
      </c>
    </row>
    <row r="82" spans="1:1" x14ac:dyDescent="0.25">
      <c r="A82" s="28">
        <f t="shared" si="1"/>
        <v>80</v>
      </c>
    </row>
    <row r="83" spans="1:1" x14ac:dyDescent="0.25">
      <c r="A83" s="28">
        <f t="shared" si="1"/>
        <v>81</v>
      </c>
    </row>
    <row r="84" spans="1:1" x14ac:dyDescent="0.25">
      <c r="A84" s="28">
        <f t="shared" si="1"/>
        <v>82</v>
      </c>
    </row>
    <row r="85" spans="1:1" x14ac:dyDescent="0.25">
      <c r="A85" s="28">
        <f t="shared" si="1"/>
        <v>83</v>
      </c>
    </row>
    <row r="86" spans="1:1" x14ac:dyDescent="0.25">
      <c r="A86" s="28">
        <f t="shared" si="1"/>
        <v>84</v>
      </c>
    </row>
    <row r="87" spans="1:1" x14ac:dyDescent="0.25">
      <c r="A87" s="28">
        <f t="shared" si="1"/>
        <v>85</v>
      </c>
    </row>
    <row r="88" spans="1:1" x14ac:dyDescent="0.25">
      <c r="A88" s="28">
        <f t="shared" si="1"/>
        <v>86</v>
      </c>
    </row>
    <row r="89" spans="1:1" x14ac:dyDescent="0.25">
      <c r="A89" s="28">
        <f t="shared" si="1"/>
        <v>87</v>
      </c>
    </row>
    <row r="90" spans="1:1" x14ac:dyDescent="0.25">
      <c r="A90" s="28">
        <f t="shared" si="1"/>
        <v>88</v>
      </c>
    </row>
    <row r="91" spans="1:1" x14ac:dyDescent="0.25">
      <c r="A91" s="28">
        <f t="shared" si="1"/>
        <v>89</v>
      </c>
    </row>
    <row r="92" spans="1:1" x14ac:dyDescent="0.25">
      <c r="A92" s="28">
        <f t="shared" si="1"/>
        <v>90</v>
      </c>
    </row>
    <row r="93" spans="1:1" x14ac:dyDescent="0.25">
      <c r="A93" s="28">
        <f t="shared" si="1"/>
        <v>91</v>
      </c>
    </row>
    <row r="94" spans="1:1" x14ac:dyDescent="0.25">
      <c r="A94" s="28">
        <f t="shared" si="1"/>
        <v>92</v>
      </c>
    </row>
    <row r="95" spans="1:1" x14ac:dyDescent="0.25">
      <c r="A95" s="28">
        <f t="shared" si="1"/>
        <v>93</v>
      </c>
    </row>
    <row r="96" spans="1:1" x14ac:dyDescent="0.25">
      <c r="A96" s="28">
        <f t="shared" si="1"/>
        <v>94</v>
      </c>
    </row>
    <row r="97" spans="1:1" x14ac:dyDescent="0.25">
      <c r="A97" s="28">
        <f t="shared" si="1"/>
        <v>95</v>
      </c>
    </row>
    <row r="98" spans="1:1" x14ac:dyDescent="0.25">
      <c r="A98" s="28">
        <f t="shared" si="1"/>
        <v>96</v>
      </c>
    </row>
    <row r="99" spans="1:1" x14ac:dyDescent="0.25">
      <c r="A99" s="28">
        <f t="shared" si="1"/>
        <v>97</v>
      </c>
    </row>
    <row r="100" spans="1:1" x14ac:dyDescent="0.25">
      <c r="A100" s="28">
        <f t="shared" si="1"/>
        <v>98</v>
      </c>
    </row>
    <row r="101" spans="1:1" x14ac:dyDescent="0.25">
      <c r="A101" s="28">
        <f t="shared" si="1"/>
        <v>99</v>
      </c>
    </row>
    <row r="102" spans="1:1" x14ac:dyDescent="0.25">
      <c r="A102" s="28">
        <f t="shared" si="1"/>
        <v>100</v>
      </c>
    </row>
    <row r="103" spans="1:1" x14ac:dyDescent="0.25">
      <c r="A103" s="28">
        <f t="shared" si="1"/>
        <v>101</v>
      </c>
    </row>
    <row r="104" spans="1:1" x14ac:dyDescent="0.25">
      <c r="A104" s="28">
        <f t="shared" si="1"/>
        <v>102</v>
      </c>
    </row>
    <row r="105" spans="1:1" x14ac:dyDescent="0.25">
      <c r="A105" s="28">
        <f t="shared" si="1"/>
        <v>103</v>
      </c>
    </row>
    <row r="106" spans="1:1" x14ac:dyDescent="0.25">
      <c r="A106" s="28">
        <f t="shared" si="1"/>
        <v>104</v>
      </c>
    </row>
    <row r="107" spans="1:1" x14ac:dyDescent="0.25">
      <c r="A107" s="28">
        <f t="shared" si="1"/>
        <v>105</v>
      </c>
    </row>
    <row r="108" spans="1:1" x14ac:dyDescent="0.25">
      <c r="A108" s="28">
        <f t="shared" si="1"/>
        <v>106</v>
      </c>
    </row>
    <row r="109" spans="1:1" x14ac:dyDescent="0.25">
      <c r="A109" s="28">
        <f t="shared" si="1"/>
        <v>107</v>
      </c>
    </row>
    <row r="110" spans="1:1" x14ac:dyDescent="0.25">
      <c r="A110" s="28">
        <f t="shared" si="1"/>
        <v>108</v>
      </c>
    </row>
    <row r="111" spans="1:1" x14ac:dyDescent="0.25">
      <c r="A111" s="28">
        <f t="shared" si="1"/>
        <v>109</v>
      </c>
    </row>
    <row r="112" spans="1:1" x14ac:dyDescent="0.25">
      <c r="A112" s="28">
        <f t="shared" si="1"/>
        <v>110</v>
      </c>
    </row>
    <row r="113" spans="1:1" x14ac:dyDescent="0.25">
      <c r="A113" s="28">
        <f t="shared" si="1"/>
        <v>111</v>
      </c>
    </row>
    <row r="114" spans="1:1" x14ac:dyDescent="0.25">
      <c r="A114" s="28">
        <f t="shared" si="1"/>
        <v>112</v>
      </c>
    </row>
    <row r="115" spans="1:1" x14ac:dyDescent="0.25">
      <c r="A115" s="28">
        <f t="shared" si="1"/>
        <v>113</v>
      </c>
    </row>
    <row r="116" spans="1:1" x14ac:dyDescent="0.25">
      <c r="A116" s="28">
        <f t="shared" si="1"/>
        <v>114</v>
      </c>
    </row>
    <row r="117" spans="1:1" x14ac:dyDescent="0.25">
      <c r="A117" s="28">
        <f t="shared" si="1"/>
        <v>115</v>
      </c>
    </row>
    <row r="118" spans="1:1" x14ac:dyDescent="0.25">
      <c r="A118" s="28">
        <f t="shared" si="1"/>
        <v>116</v>
      </c>
    </row>
    <row r="119" spans="1:1" x14ac:dyDescent="0.25">
      <c r="A119" s="28">
        <f t="shared" si="1"/>
        <v>117</v>
      </c>
    </row>
    <row r="120" spans="1:1" x14ac:dyDescent="0.25">
      <c r="A120" s="28">
        <f t="shared" si="1"/>
        <v>118</v>
      </c>
    </row>
    <row r="121" spans="1:1" x14ac:dyDescent="0.25">
      <c r="A121" s="28">
        <f t="shared" si="1"/>
        <v>119</v>
      </c>
    </row>
    <row r="122" spans="1:1" x14ac:dyDescent="0.25">
      <c r="A122" s="28">
        <f t="shared" si="1"/>
        <v>120</v>
      </c>
    </row>
    <row r="123" spans="1:1" x14ac:dyDescent="0.25">
      <c r="A123" s="28">
        <f t="shared" si="1"/>
        <v>121</v>
      </c>
    </row>
    <row r="124" spans="1:1" x14ac:dyDescent="0.25">
      <c r="A124" s="28">
        <f t="shared" si="1"/>
        <v>122</v>
      </c>
    </row>
    <row r="125" spans="1:1" x14ac:dyDescent="0.25">
      <c r="A125" s="28">
        <f t="shared" si="1"/>
        <v>123</v>
      </c>
    </row>
    <row r="126" spans="1:1" x14ac:dyDescent="0.25">
      <c r="A126" s="28">
        <f t="shared" si="1"/>
        <v>124</v>
      </c>
    </row>
    <row r="127" spans="1:1" x14ac:dyDescent="0.25">
      <c r="A127" s="28">
        <f t="shared" si="1"/>
        <v>125</v>
      </c>
    </row>
    <row r="128" spans="1:1" x14ac:dyDescent="0.25">
      <c r="A128" s="28">
        <f t="shared" si="1"/>
        <v>126</v>
      </c>
    </row>
    <row r="129" spans="1:1" x14ac:dyDescent="0.25">
      <c r="A129" s="28">
        <f t="shared" si="1"/>
        <v>127</v>
      </c>
    </row>
    <row r="130" spans="1:1" x14ac:dyDescent="0.25">
      <c r="A130" s="28">
        <f t="shared" si="1"/>
        <v>128</v>
      </c>
    </row>
    <row r="131" spans="1:1" x14ac:dyDescent="0.25">
      <c r="A131" s="28">
        <f t="shared" si="1"/>
        <v>129</v>
      </c>
    </row>
    <row r="132" spans="1:1" x14ac:dyDescent="0.25">
      <c r="A132" s="28">
        <f t="shared" si="1"/>
        <v>130</v>
      </c>
    </row>
    <row r="133" spans="1:1" x14ac:dyDescent="0.25">
      <c r="A133" s="28">
        <f t="shared" ref="A133:A196" si="2">A132+1</f>
        <v>131</v>
      </c>
    </row>
    <row r="134" spans="1:1" x14ac:dyDescent="0.25">
      <c r="A134" s="28">
        <f t="shared" si="2"/>
        <v>132</v>
      </c>
    </row>
    <row r="135" spans="1:1" x14ac:dyDescent="0.25">
      <c r="A135" s="28">
        <f t="shared" si="2"/>
        <v>133</v>
      </c>
    </row>
    <row r="136" spans="1:1" x14ac:dyDescent="0.25">
      <c r="A136" s="28">
        <f t="shared" si="2"/>
        <v>134</v>
      </c>
    </row>
    <row r="137" spans="1:1" x14ac:dyDescent="0.25">
      <c r="A137" s="28">
        <f t="shared" si="2"/>
        <v>135</v>
      </c>
    </row>
    <row r="138" spans="1:1" x14ac:dyDescent="0.25">
      <c r="A138" s="28">
        <f t="shared" si="2"/>
        <v>136</v>
      </c>
    </row>
    <row r="139" spans="1:1" x14ac:dyDescent="0.25">
      <c r="A139" s="28">
        <f t="shared" si="2"/>
        <v>137</v>
      </c>
    </row>
    <row r="140" spans="1:1" x14ac:dyDescent="0.25">
      <c r="A140" s="28">
        <f t="shared" si="2"/>
        <v>138</v>
      </c>
    </row>
    <row r="141" spans="1:1" x14ac:dyDescent="0.25">
      <c r="A141" s="28">
        <f t="shared" si="2"/>
        <v>139</v>
      </c>
    </row>
    <row r="142" spans="1:1" x14ac:dyDescent="0.25">
      <c r="A142" s="28">
        <f t="shared" si="2"/>
        <v>140</v>
      </c>
    </row>
    <row r="143" spans="1:1" x14ac:dyDescent="0.25">
      <c r="A143" s="28">
        <f t="shared" si="2"/>
        <v>141</v>
      </c>
    </row>
    <row r="144" spans="1:1" x14ac:dyDescent="0.25">
      <c r="A144" s="28">
        <f t="shared" si="2"/>
        <v>142</v>
      </c>
    </row>
    <row r="145" spans="1:1" x14ac:dyDescent="0.25">
      <c r="A145" s="28">
        <f t="shared" si="2"/>
        <v>143</v>
      </c>
    </row>
    <row r="146" spans="1:1" x14ac:dyDescent="0.25">
      <c r="A146" s="28">
        <f t="shared" si="2"/>
        <v>144</v>
      </c>
    </row>
    <row r="147" spans="1:1" x14ac:dyDescent="0.25">
      <c r="A147" s="28">
        <f t="shared" si="2"/>
        <v>145</v>
      </c>
    </row>
    <row r="148" spans="1:1" x14ac:dyDescent="0.25">
      <c r="A148" s="28">
        <f t="shared" si="2"/>
        <v>146</v>
      </c>
    </row>
    <row r="149" spans="1:1" x14ac:dyDescent="0.25">
      <c r="A149" s="28">
        <f t="shared" si="2"/>
        <v>147</v>
      </c>
    </row>
    <row r="150" spans="1:1" x14ac:dyDescent="0.25">
      <c r="A150" s="28">
        <f t="shared" si="2"/>
        <v>148</v>
      </c>
    </row>
    <row r="151" spans="1:1" x14ac:dyDescent="0.25">
      <c r="A151" s="28">
        <f t="shared" si="2"/>
        <v>149</v>
      </c>
    </row>
    <row r="152" spans="1:1" x14ac:dyDescent="0.25">
      <c r="A152" s="28">
        <f t="shared" si="2"/>
        <v>150</v>
      </c>
    </row>
    <row r="153" spans="1:1" x14ac:dyDescent="0.25">
      <c r="A153" s="28">
        <f t="shared" si="2"/>
        <v>151</v>
      </c>
    </row>
    <row r="154" spans="1:1" x14ac:dyDescent="0.25">
      <c r="A154" s="28">
        <f t="shared" si="2"/>
        <v>152</v>
      </c>
    </row>
    <row r="155" spans="1:1" x14ac:dyDescent="0.25">
      <c r="A155" s="28">
        <f t="shared" si="2"/>
        <v>153</v>
      </c>
    </row>
    <row r="156" spans="1:1" x14ac:dyDescent="0.25">
      <c r="A156" s="28">
        <f t="shared" si="2"/>
        <v>154</v>
      </c>
    </row>
    <row r="157" spans="1:1" x14ac:dyDescent="0.25">
      <c r="A157" s="28">
        <f t="shared" si="2"/>
        <v>155</v>
      </c>
    </row>
    <row r="158" spans="1:1" x14ac:dyDescent="0.25">
      <c r="A158" s="28">
        <f t="shared" si="2"/>
        <v>156</v>
      </c>
    </row>
    <row r="159" spans="1:1" x14ac:dyDescent="0.25">
      <c r="A159" s="28">
        <f t="shared" si="2"/>
        <v>157</v>
      </c>
    </row>
    <row r="160" spans="1:1" x14ac:dyDescent="0.25">
      <c r="A160" s="28">
        <f t="shared" si="2"/>
        <v>158</v>
      </c>
    </row>
    <row r="161" spans="1:1" x14ac:dyDescent="0.25">
      <c r="A161" s="28">
        <f t="shared" si="2"/>
        <v>159</v>
      </c>
    </row>
    <row r="162" spans="1:1" x14ac:dyDescent="0.25">
      <c r="A162" s="28">
        <f t="shared" si="2"/>
        <v>160</v>
      </c>
    </row>
    <row r="163" spans="1:1" x14ac:dyDescent="0.25">
      <c r="A163" s="28">
        <f t="shared" si="2"/>
        <v>161</v>
      </c>
    </row>
    <row r="164" spans="1:1" x14ac:dyDescent="0.25">
      <c r="A164" s="28">
        <f t="shared" si="2"/>
        <v>162</v>
      </c>
    </row>
    <row r="165" spans="1:1" x14ac:dyDescent="0.25">
      <c r="A165" s="28">
        <f t="shared" si="2"/>
        <v>163</v>
      </c>
    </row>
    <row r="166" spans="1:1" x14ac:dyDescent="0.25">
      <c r="A166" s="28">
        <f t="shared" si="2"/>
        <v>164</v>
      </c>
    </row>
    <row r="167" spans="1:1" x14ac:dyDescent="0.25">
      <c r="A167" s="28">
        <f t="shared" si="2"/>
        <v>165</v>
      </c>
    </row>
    <row r="168" spans="1:1" x14ac:dyDescent="0.25">
      <c r="A168" s="28">
        <f t="shared" si="2"/>
        <v>166</v>
      </c>
    </row>
    <row r="169" spans="1:1" x14ac:dyDescent="0.25">
      <c r="A169" s="28">
        <f t="shared" si="2"/>
        <v>167</v>
      </c>
    </row>
    <row r="170" spans="1:1" x14ac:dyDescent="0.25">
      <c r="A170" s="28">
        <f t="shared" si="2"/>
        <v>168</v>
      </c>
    </row>
    <row r="171" spans="1:1" x14ac:dyDescent="0.25">
      <c r="A171" s="28">
        <f t="shared" si="2"/>
        <v>169</v>
      </c>
    </row>
    <row r="172" spans="1:1" x14ac:dyDescent="0.25">
      <c r="A172" s="28">
        <f t="shared" si="2"/>
        <v>170</v>
      </c>
    </row>
    <row r="173" spans="1:1" x14ac:dyDescent="0.25">
      <c r="A173" s="28">
        <f t="shared" si="2"/>
        <v>171</v>
      </c>
    </row>
    <row r="174" spans="1:1" x14ac:dyDescent="0.25">
      <c r="A174" s="28">
        <f t="shared" si="2"/>
        <v>172</v>
      </c>
    </row>
    <row r="175" spans="1:1" x14ac:dyDescent="0.25">
      <c r="A175" s="28">
        <f t="shared" si="2"/>
        <v>173</v>
      </c>
    </row>
    <row r="176" spans="1:1" x14ac:dyDescent="0.25">
      <c r="A176" s="28">
        <f t="shared" si="2"/>
        <v>174</v>
      </c>
    </row>
    <row r="177" spans="1:1" x14ac:dyDescent="0.25">
      <c r="A177" s="28">
        <f t="shared" si="2"/>
        <v>175</v>
      </c>
    </row>
    <row r="178" spans="1:1" x14ac:dyDescent="0.25">
      <c r="A178" s="28">
        <f t="shared" si="2"/>
        <v>176</v>
      </c>
    </row>
    <row r="179" spans="1:1" x14ac:dyDescent="0.25">
      <c r="A179" s="28">
        <f t="shared" si="2"/>
        <v>177</v>
      </c>
    </row>
    <row r="180" spans="1:1" x14ac:dyDescent="0.25">
      <c r="A180" s="28">
        <f t="shared" si="2"/>
        <v>178</v>
      </c>
    </row>
    <row r="181" spans="1:1" x14ac:dyDescent="0.25">
      <c r="A181" s="28">
        <f t="shared" si="2"/>
        <v>179</v>
      </c>
    </row>
    <row r="182" spans="1:1" x14ac:dyDescent="0.25">
      <c r="A182" s="28">
        <f t="shared" si="2"/>
        <v>180</v>
      </c>
    </row>
    <row r="183" spans="1:1" x14ac:dyDescent="0.25">
      <c r="A183" s="28">
        <f t="shared" si="2"/>
        <v>181</v>
      </c>
    </row>
    <row r="184" spans="1:1" x14ac:dyDescent="0.25">
      <c r="A184" s="28">
        <f t="shared" si="2"/>
        <v>182</v>
      </c>
    </row>
    <row r="185" spans="1:1" x14ac:dyDescent="0.25">
      <c r="A185" s="28">
        <f t="shared" si="2"/>
        <v>183</v>
      </c>
    </row>
    <row r="186" spans="1:1" x14ac:dyDescent="0.25">
      <c r="A186" s="28">
        <f t="shared" si="2"/>
        <v>184</v>
      </c>
    </row>
    <row r="187" spans="1:1" x14ac:dyDescent="0.25">
      <c r="A187" s="28">
        <f t="shared" si="2"/>
        <v>185</v>
      </c>
    </row>
    <row r="188" spans="1:1" x14ac:dyDescent="0.25">
      <c r="A188" s="28">
        <f t="shared" si="2"/>
        <v>186</v>
      </c>
    </row>
    <row r="189" spans="1:1" x14ac:dyDescent="0.25">
      <c r="A189" s="28">
        <f t="shared" si="2"/>
        <v>187</v>
      </c>
    </row>
    <row r="190" spans="1:1" x14ac:dyDescent="0.25">
      <c r="A190" s="28">
        <f t="shared" si="2"/>
        <v>188</v>
      </c>
    </row>
    <row r="191" spans="1:1" x14ac:dyDescent="0.25">
      <c r="A191" s="28">
        <f t="shared" si="2"/>
        <v>189</v>
      </c>
    </row>
    <row r="192" spans="1:1" x14ac:dyDescent="0.25">
      <c r="A192" s="28">
        <f t="shared" si="2"/>
        <v>190</v>
      </c>
    </row>
    <row r="193" spans="1:1" x14ac:dyDescent="0.25">
      <c r="A193" s="28">
        <f t="shared" si="2"/>
        <v>191</v>
      </c>
    </row>
    <row r="194" spans="1:1" x14ac:dyDescent="0.25">
      <c r="A194" s="28">
        <f t="shared" si="2"/>
        <v>192</v>
      </c>
    </row>
    <row r="195" spans="1:1" x14ac:dyDescent="0.25">
      <c r="A195" s="28">
        <f t="shared" si="2"/>
        <v>193</v>
      </c>
    </row>
    <row r="196" spans="1:1" x14ac:dyDescent="0.25">
      <c r="A196" s="28">
        <f t="shared" si="2"/>
        <v>194</v>
      </c>
    </row>
    <row r="197" spans="1:1" x14ac:dyDescent="0.25">
      <c r="A197" s="28">
        <f t="shared" ref="A197:A260" si="3">A196+1</f>
        <v>195</v>
      </c>
    </row>
    <row r="198" spans="1:1" x14ac:dyDescent="0.25">
      <c r="A198" s="28">
        <f t="shared" si="3"/>
        <v>196</v>
      </c>
    </row>
    <row r="199" spans="1:1" x14ac:dyDescent="0.25">
      <c r="A199" s="28">
        <f t="shared" si="3"/>
        <v>197</v>
      </c>
    </row>
    <row r="200" spans="1:1" x14ac:dyDescent="0.25">
      <c r="A200" s="28">
        <f t="shared" si="3"/>
        <v>198</v>
      </c>
    </row>
    <row r="201" spans="1:1" x14ac:dyDescent="0.25">
      <c r="A201" s="28">
        <f t="shared" si="3"/>
        <v>199</v>
      </c>
    </row>
    <row r="202" spans="1:1" x14ac:dyDescent="0.25">
      <c r="A202" s="28">
        <f t="shared" si="3"/>
        <v>200</v>
      </c>
    </row>
    <row r="203" spans="1:1" x14ac:dyDescent="0.25">
      <c r="A203" s="28">
        <f t="shared" si="3"/>
        <v>201</v>
      </c>
    </row>
    <row r="204" spans="1:1" x14ac:dyDescent="0.25">
      <c r="A204" s="28">
        <f t="shared" si="3"/>
        <v>202</v>
      </c>
    </row>
    <row r="205" spans="1:1" x14ac:dyDescent="0.25">
      <c r="A205" s="28">
        <f t="shared" si="3"/>
        <v>203</v>
      </c>
    </row>
    <row r="206" spans="1:1" x14ac:dyDescent="0.25">
      <c r="A206" s="28">
        <f t="shared" si="3"/>
        <v>204</v>
      </c>
    </row>
    <row r="207" spans="1:1" x14ac:dyDescent="0.25">
      <c r="A207" s="28">
        <f t="shared" si="3"/>
        <v>205</v>
      </c>
    </row>
    <row r="208" spans="1:1" x14ac:dyDescent="0.25">
      <c r="A208" s="28">
        <f t="shared" si="3"/>
        <v>206</v>
      </c>
    </row>
    <row r="209" spans="1:1" x14ac:dyDescent="0.25">
      <c r="A209" s="28">
        <f t="shared" si="3"/>
        <v>207</v>
      </c>
    </row>
    <row r="210" spans="1:1" x14ac:dyDescent="0.25">
      <c r="A210" s="28">
        <f t="shared" si="3"/>
        <v>208</v>
      </c>
    </row>
    <row r="211" spans="1:1" x14ac:dyDescent="0.25">
      <c r="A211" s="28">
        <f t="shared" si="3"/>
        <v>209</v>
      </c>
    </row>
    <row r="212" spans="1:1" x14ac:dyDescent="0.25">
      <c r="A212" s="28">
        <f t="shared" si="3"/>
        <v>210</v>
      </c>
    </row>
    <row r="213" spans="1:1" x14ac:dyDescent="0.25">
      <c r="A213" s="28">
        <f t="shared" si="3"/>
        <v>211</v>
      </c>
    </row>
    <row r="214" spans="1:1" x14ac:dyDescent="0.25">
      <c r="A214" s="28">
        <f t="shared" si="3"/>
        <v>212</v>
      </c>
    </row>
    <row r="215" spans="1:1" x14ac:dyDescent="0.25">
      <c r="A215" s="28">
        <f t="shared" si="3"/>
        <v>213</v>
      </c>
    </row>
    <row r="216" spans="1:1" x14ac:dyDescent="0.25">
      <c r="A216" s="28">
        <f t="shared" si="3"/>
        <v>214</v>
      </c>
    </row>
    <row r="217" spans="1:1" x14ac:dyDescent="0.25">
      <c r="A217" s="28">
        <f t="shared" si="3"/>
        <v>215</v>
      </c>
    </row>
    <row r="218" spans="1:1" x14ac:dyDescent="0.25">
      <c r="A218" s="28">
        <f t="shared" si="3"/>
        <v>216</v>
      </c>
    </row>
    <row r="219" spans="1:1" x14ac:dyDescent="0.25">
      <c r="A219" s="28">
        <f t="shared" si="3"/>
        <v>217</v>
      </c>
    </row>
    <row r="220" spans="1:1" x14ac:dyDescent="0.25">
      <c r="A220" s="28">
        <f t="shared" si="3"/>
        <v>218</v>
      </c>
    </row>
    <row r="221" spans="1:1" x14ac:dyDescent="0.25">
      <c r="A221" s="28">
        <f t="shared" si="3"/>
        <v>219</v>
      </c>
    </row>
    <row r="222" spans="1:1" x14ac:dyDescent="0.25">
      <c r="A222" s="28">
        <f t="shared" si="3"/>
        <v>220</v>
      </c>
    </row>
    <row r="223" spans="1:1" x14ac:dyDescent="0.25">
      <c r="A223" s="28">
        <f t="shared" si="3"/>
        <v>221</v>
      </c>
    </row>
    <row r="224" spans="1:1" x14ac:dyDescent="0.25">
      <c r="A224" s="28">
        <f t="shared" si="3"/>
        <v>222</v>
      </c>
    </row>
    <row r="225" spans="1:1" x14ac:dyDescent="0.25">
      <c r="A225" s="28">
        <f t="shared" si="3"/>
        <v>223</v>
      </c>
    </row>
    <row r="226" spans="1:1" x14ac:dyDescent="0.25">
      <c r="A226" s="28">
        <f t="shared" si="3"/>
        <v>224</v>
      </c>
    </row>
    <row r="227" spans="1:1" x14ac:dyDescent="0.25">
      <c r="A227" s="28">
        <f t="shared" si="3"/>
        <v>225</v>
      </c>
    </row>
    <row r="228" spans="1:1" x14ac:dyDescent="0.25">
      <c r="A228" s="28">
        <f t="shared" si="3"/>
        <v>226</v>
      </c>
    </row>
    <row r="229" spans="1:1" x14ac:dyDescent="0.25">
      <c r="A229" s="28">
        <f t="shared" si="3"/>
        <v>227</v>
      </c>
    </row>
    <row r="230" spans="1:1" x14ac:dyDescent="0.25">
      <c r="A230" s="28">
        <f t="shared" si="3"/>
        <v>228</v>
      </c>
    </row>
    <row r="231" spans="1:1" x14ac:dyDescent="0.25">
      <c r="A231" s="28">
        <f t="shared" si="3"/>
        <v>229</v>
      </c>
    </row>
    <row r="232" spans="1:1" x14ac:dyDescent="0.25">
      <c r="A232" s="28">
        <f t="shared" si="3"/>
        <v>230</v>
      </c>
    </row>
    <row r="233" spans="1:1" x14ac:dyDescent="0.25">
      <c r="A233" s="28">
        <f t="shared" si="3"/>
        <v>231</v>
      </c>
    </row>
    <row r="234" spans="1:1" x14ac:dyDescent="0.25">
      <c r="A234" s="28">
        <f t="shared" si="3"/>
        <v>232</v>
      </c>
    </row>
    <row r="235" spans="1:1" x14ac:dyDescent="0.25">
      <c r="A235" s="28">
        <f t="shared" si="3"/>
        <v>233</v>
      </c>
    </row>
    <row r="236" spans="1:1" x14ac:dyDescent="0.25">
      <c r="A236" s="28">
        <f t="shared" si="3"/>
        <v>234</v>
      </c>
    </row>
    <row r="237" spans="1:1" x14ac:dyDescent="0.25">
      <c r="A237" s="28">
        <f t="shared" si="3"/>
        <v>235</v>
      </c>
    </row>
    <row r="238" spans="1:1" x14ac:dyDescent="0.25">
      <c r="A238" s="28">
        <f t="shared" si="3"/>
        <v>236</v>
      </c>
    </row>
    <row r="239" spans="1:1" x14ac:dyDescent="0.25">
      <c r="A239" s="28">
        <f t="shared" si="3"/>
        <v>237</v>
      </c>
    </row>
    <row r="240" spans="1:1" x14ac:dyDescent="0.25">
      <c r="A240" s="28">
        <f t="shared" si="3"/>
        <v>238</v>
      </c>
    </row>
    <row r="241" spans="1:1" x14ac:dyDescent="0.25">
      <c r="A241" s="28">
        <f t="shared" si="3"/>
        <v>239</v>
      </c>
    </row>
    <row r="242" spans="1:1" x14ac:dyDescent="0.25">
      <c r="A242" s="28">
        <f t="shared" si="3"/>
        <v>240</v>
      </c>
    </row>
    <row r="243" spans="1:1" x14ac:dyDescent="0.25">
      <c r="A243" s="28">
        <f t="shared" si="3"/>
        <v>241</v>
      </c>
    </row>
    <row r="244" spans="1:1" x14ac:dyDescent="0.25">
      <c r="A244" s="28">
        <f t="shared" si="3"/>
        <v>242</v>
      </c>
    </row>
    <row r="245" spans="1:1" x14ac:dyDescent="0.25">
      <c r="A245" s="28">
        <f t="shared" si="3"/>
        <v>243</v>
      </c>
    </row>
    <row r="246" spans="1:1" x14ac:dyDescent="0.25">
      <c r="A246" s="28">
        <f t="shared" si="3"/>
        <v>244</v>
      </c>
    </row>
    <row r="247" spans="1:1" x14ac:dyDescent="0.25">
      <c r="A247" s="28">
        <f t="shared" si="3"/>
        <v>245</v>
      </c>
    </row>
    <row r="248" spans="1:1" x14ac:dyDescent="0.25">
      <c r="A248" s="28">
        <f t="shared" si="3"/>
        <v>246</v>
      </c>
    </row>
    <row r="249" spans="1:1" x14ac:dyDescent="0.25">
      <c r="A249" s="28">
        <f t="shared" si="3"/>
        <v>247</v>
      </c>
    </row>
    <row r="250" spans="1:1" x14ac:dyDescent="0.25">
      <c r="A250" s="28">
        <f t="shared" si="3"/>
        <v>248</v>
      </c>
    </row>
    <row r="251" spans="1:1" x14ac:dyDescent="0.25">
      <c r="A251" s="28">
        <f t="shared" si="3"/>
        <v>249</v>
      </c>
    </row>
    <row r="252" spans="1:1" x14ac:dyDescent="0.25">
      <c r="A252" s="28">
        <f t="shared" si="3"/>
        <v>250</v>
      </c>
    </row>
    <row r="253" spans="1:1" x14ac:dyDescent="0.25">
      <c r="A253" s="28">
        <f t="shared" si="3"/>
        <v>251</v>
      </c>
    </row>
    <row r="254" spans="1:1" x14ac:dyDescent="0.25">
      <c r="A254" s="28">
        <f t="shared" si="3"/>
        <v>252</v>
      </c>
    </row>
    <row r="255" spans="1:1" x14ac:dyDescent="0.25">
      <c r="A255" s="28">
        <f t="shared" si="3"/>
        <v>253</v>
      </c>
    </row>
    <row r="256" spans="1:1" x14ac:dyDescent="0.25">
      <c r="A256" s="28">
        <f t="shared" si="3"/>
        <v>254</v>
      </c>
    </row>
    <row r="257" spans="1:1" x14ac:dyDescent="0.25">
      <c r="A257" s="28">
        <f t="shared" si="3"/>
        <v>255</v>
      </c>
    </row>
    <row r="258" spans="1:1" x14ac:dyDescent="0.25">
      <c r="A258" s="28">
        <f t="shared" si="3"/>
        <v>256</v>
      </c>
    </row>
    <row r="259" spans="1:1" x14ac:dyDescent="0.25">
      <c r="A259" s="28">
        <f t="shared" si="3"/>
        <v>257</v>
      </c>
    </row>
    <row r="260" spans="1:1" x14ac:dyDescent="0.25">
      <c r="A260" s="28">
        <f t="shared" si="3"/>
        <v>258</v>
      </c>
    </row>
    <row r="261" spans="1:1" x14ac:dyDescent="0.25">
      <c r="A261" s="28">
        <f t="shared" ref="A261:A324" si="4">A260+1</f>
        <v>259</v>
      </c>
    </row>
    <row r="262" spans="1:1" x14ac:dyDescent="0.25">
      <c r="A262" s="28">
        <f t="shared" si="4"/>
        <v>260</v>
      </c>
    </row>
    <row r="263" spans="1:1" x14ac:dyDescent="0.25">
      <c r="A263" s="28">
        <f t="shared" si="4"/>
        <v>261</v>
      </c>
    </row>
    <row r="264" spans="1:1" x14ac:dyDescent="0.25">
      <c r="A264" s="28">
        <f t="shared" si="4"/>
        <v>262</v>
      </c>
    </row>
    <row r="265" spans="1:1" x14ac:dyDescent="0.25">
      <c r="A265" s="28">
        <f t="shared" si="4"/>
        <v>263</v>
      </c>
    </row>
    <row r="266" spans="1:1" x14ac:dyDescent="0.25">
      <c r="A266" s="28">
        <f t="shared" si="4"/>
        <v>264</v>
      </c>
    </row>
    <row r="267" spans="1:1" x14ac:dyDescent="0.25">
      <c r="A267" s="28">
        <f t="shared" si="4"/>
        <v>265</v>
      </c>
    </row>
    <row r="268" spans="1:1" x14ac:dyDescent="0.25">
      <c r="A268" s="28">
        <f t="shared" si="4"/>
        <v>266</v>
      </c>
    </row>
    <row r="269" spans="1:1" x14ac:dyDescent="0.25">
      <c r="A269" s="28">
        <f t="shared" si="4"/>
        <v>267</v>
      </c>
    </row>
    <row r="270" spans="1:1" x14ac:dyDescent="0.25">
      <c r="A270" s="28">
        <f t="shared" si="4"/>
        <v>268</v>
      </c>
    </row>
    <row r="271" spans="1:1" x14ac:dyDescent="0.25">
      <c r="A271" s="28">
        <f t="shared" si="4"/>
        <v>269</v>
      </c>
    </row>
    <row r="272" spans="1:1" x14ac:dyDescent="0.25">
      <c r="A272" s="28">
        <f t="shared" si="4"/>
        <v>270</v>
      </c>
    </row>
    <row r="273" spans="1:1" x14ac:dyDescent="0.25">
      <c r="A273" s="28">
        <f t="shared" si="4"/>
        <v>271</v>
      </c>
    </row>
    <row r="274" spans="1:1" x14ac:dyDescent="0.25">
      <c r="A274" s="28">
        <f t="shared" si="4"/>
        <v>272</v>
      </c>
    </row>
    <row r="275" spans="1:1" x14ac:dyDescent="0.25">
      <c r="A275" s="28">
        <f t="shared" si="4"/>
        <v>273</v>
      </c>
    </row>
    <row r="276" spans="1:1" x14ac:dyDescent="0.25">
      <c r="A276" s="28">
        <f t="shared" si="4"/>
        <v>274</v>
      </c>
    </row>
    <row r="277" spans="1:1" x14ac:dyDescent="0.25">
      <c r="A277" s="28">
        <f t="shared" si="4"/>
        <v>275</v>
      </c>
    </row>
    <row r="278" spans="1:1" x14ac:dyDescent="0.25">
      <c r="A278" s="28">
        <f t="shared" si="4"/>
        <v>276</v>
      </c>
    </row>
    <row r="279" spans="1:1" x14ac:dyDescent="0.25">
      <c r="A279" s="28">
        <f t="shared" si="4"/>
        <v>277</v>
      </c>
    </row>
    <row r="280" spans="1:1" x14ac:dyDescent="0.25">
      <c r="A280" s="28">
        <f t="shared" si="4"/>
        <v>278</v>
      </c>
    </row>
    <row r="281" spans="1:1" x14ac:dyDescent="0.25">
      <c r="A281" s="28">
        <f t="shared" si="4"/>
        <v>279</v>
      </c>
    </row>
    <row r="282" spans="1:1" x14ac:dyDescent="0.25">
      <c r="A282" s="28">
        <f t="shared" si="4"/>
        <v>280</v>
      </c>
    </row>
    <row r="283" spans="1:1" x14ac:dyDescent="0.25">
      <c r="A283" s="28">
        <f t="shared" si="4"/>
        <v>281</v>
      </c>
    </row>
    <row r="284" spans="1:1" x14ac:dyDescent="0.25">
      <c r="A284" s="28">
        <f t="shared" si="4"/>
        <v>282</v>
      </c>
    </row>
    <row r="285" spans="1:1" x14ac:dyDescent="0.25">
      <c r="A285" s="28">
        <f t="shared" si="4"/>
        <v>283</v>
      </c>
    </row>
    <row r="286" spans="1:1" x14ac:dyDescent="0.25">
      <c r="A286" s="28">
        <f t="shared" si="4"/>
        <v>284</v>
      </c>
    </row>
    <row r="287" spans="1:1" x14ac:dyDescent="0.25">
      <c r="A287" s="28">
        <f t="shared" si="4"/>
        <v>285</v>
      </c>
    </row>
    <row r="288" spans="1:1" x14ac:dyDescent="0.25">
      <c r="A288" s="28">
        <f t="shared" si="4"/>
        <v>286</v>
      </c>
    </row>
    <row r="289" spans="1:1" x14ac:dyDescent="0.25">
      <c r="A289" s="28">
        <f t="shared" si="4"/>
        <v>287</v>
      </c>
    </row>
    <row r="290" spans="1:1" x14ac:dyDescent="0.25">
      <c r="A290" s="28">
        <f t="shared" si="4"/>
        <v>288</v>
      </c>
    </row>
    <row r="291" spans="1:1" x14ac:dyDescent="0.25">
      <c r="A291" s="28">
        <f t="shared" si="4"/>
        <v>289</v>
      </c>
    </row>
    <row r="292" spans="1:1" x14ac:dyDescent="0.25">
      <c r="A292" s="28">
        <f t="shared" si="4"/>
        <v>290</v>
      </c>
    </row>
    <row r="293" spans="1:1" x14ac:dyDescent="0.25">
      <c r="A293" s="28">
        <f t="shared" si="4"/>
        <v>291</v>
      </c>
    </row>
    <row r="294" spans="1:1" x14ac:dyDescent="0.25">
      <c r="A294" s="28">
        <f t="shared" si="4"/>
        <v>292</v>
      </c>
    </row>
    <row r="295" spans="1:1" x14ac:dyDescent="0.25">
      <c r="A295" s="28">
        <f t="shared" si="4"/>
        <v>293</v>
      </c>
    </row>
    <row r="296" spans="1:1" x14ac:dyDescent="0.25">
      <c r="A296" s="28">
        <f t="shared" si="4"/>
        <v>294</v>
      </c>
    </row>
    <row r="297" spans="1:1" x14ac:dyDescent="0.25">
      <c r="A297" s="28">
        <f t="shared" si="4"/>
        <v>295</v>
      </c>
    </row>
    <row r="298" spans="1:1" x14ac:dyDescent="0.25">
      <c r="A298" s="28">
        <f t="shared" si="4"/>
        <v>296</v>
      </c>
    </row>
    <row r="299" spans="1:1" x14ac:dyDescent="0.25">
      <c r="A299" s="28">
        <f t="shared" si="4"/>
        <v>297</v>
      </c>
    </row>
    <row r="300" spans="1:1" x14ac:dyDescent="0.25">
      <c r="A300" s="28">
        <f t="shared" si="4"/>
        <v>298</v>
      </c>
    </row>
    <row r="301" spans="1:1" x14ac:dyDescent="0.25">
      <c r="A301" s="28">
        <f t="shared" si="4"/>
        <v>299</v>
      </c>
    </row>
    <row r="302" spans="1:1" x14ac:dyDescent="0.25">
      <c r="A302" s="28">
        <f t="shared" si="4"/>
        <v>300</v>
      </c>
    </row>
    <row r="303" spans="1:1" x14ac:dyDescent="0.25">
      <c r="A303" s="28">
        <f t="shared" si="4"/>
        <v>301</v>
      </c>
    </row>
    <row r="304" spans="1:1" x14ac:dyDescent="0.25">
      <c r="A304" s="28">
        <f t="shared" si="4"/>
        <v>302</v>
      </c>
    </row>
    <row r="305" spans="1:1" x14ac:dyDescent="0.25">
      <c r="A305" s="28">
        <f t="shared" si="4"/>
        <v>303</v>
      </c>
    </row>
    <row r="306" spans="1:1" x14ac:dyDescent="0.25">
      <c r="A306" s="28">
        <f t="shared" si="4"/>
        <v>304</v>
      </c>
    </row>
    <row r="307" spans="1:1" x14ac:dyDescent="0.25">
      <c r="A307" s="28">
        <f t="shared" si="4"/>
        <v>305</v>
      </c>
    </row>
    <row r="308" spans="1:1" x14ac:dyDescent="0.25">
      <c r="A308" s="28">
        <f t="shared" si="4"/>
        <v>306</v>
      </c>
    </row>
    <row r="309" spans="1:1" x14ac:dyDescent="0.25">
      <c r="A309" s="28">
        <f t="shared" si="4"/>
        <v>307</v>
      </c>
    </row>
    <row r="310" spans="1:1" x14ac:dyDescent="0.25">
      <c r="A310" s="28">
        <f t="shared" si="4"/>
        <v>308</v>
      </c>
    </row>
    <row r="311" spans="1:1" x14ac:dyDescent="0.25">
      <c r="A311" s="28">
        <f t="shared" si="4"/>
        <v>309</v>
      </c>
    </row>
    <row r="312" spans="1:1" x14ac:dyDescent="0.25">
      <c r="A312" s="28">
        <f t="shared" si="4"/>
        <v>310</v>
      </c>
    </row>
    <row r="313" spans="1:1" x14ac:dyDescent="0.25">
      <c r="A313" s="28">
        <f t="shared" si="4"/>
        <v>311</v>
      </c>
    </row>
    <row r="314" spans="1:1" x14ac:dyDescent="0.25">
      <c r="A314" s="28">
        <f t="shared" si="4"/>
        <v>312</v>
      </c>
    </row>
    <row r="315" spans="1:1" x14ac:dyDescent="0.25">
      <c r="A315" s="28">
        <f t="shared" si="4"/>
        <v>313</v>
      </c>
    </row>
    <row r="316" spans="1:1" x14ac:dyDescent="0.25">
      <c r="A316" s="28">
        <f t="shared" si="4"/>
        <v>314</v>
      </c>
    </row>
    <row r="317" spans="1:1" x14ac:dyDescent="0.25">
      <c r="A317" s="28">
        <f t="shared" si="4"/>
        <v>315</v>
      </c>
    </row>
    <row r="318" spans="1:1" x14ac:dyDescent="0.25">
      <c r="A318" s="28">
        <f t="shared" si="4"/>
        <v>316</v>
      </c>
    </row>
    <row r="319" spans="1:1" x14ac:dyDescent="0.25">
      <c r="A319" s="28">
        <f t="shared" si="4"/>
        <v>317</v>
      </c>
    </row>
    <row r="320" spans="1:1" x14ac:dyDescent="0.25">
      <c r="A320" s="28">
        <f t="shared" si="4"/>
        <v>318</v>
      </c>
    </row>
    <row r="321" spans="1:1" x14ac:dyDescent="0.25">
      <c r="A321" s="28">
        <f t="shared" si="4"/>
        <v>319</v>
      </c>
    </row>
    <row r="322" spans="1:1" x14ac:dyDescent="0.25">
      <c r="A322" s="28">
        <f t="shared" si="4"/>
        <v>320</v>
      </c>
    </row>
    <row r="323" spans="1:1" x14ac:dyDescent="0.25">
      <c r="A323" s="28">
        <f t="shared" si="4"/>
        <v>321</v>
      </c>
    </row>
    <row r="324" spans="1:1" x14ac:dyDescent="0.25">
      <c r="A324" s="28">
        <f t="shared" si="4"/>
        <v>322</v>
      </c>
    </row>
    <row r="325" spans="1:1" x14ac:dyDescent="0.25">
      <c r="A325" s="28">
        <f t="shared" ref="A325:A362" si="5">A324+1</f>
        <v>323</v>
      </c>
    </row>
    <row r="326" spans="1:1" x14ac:dyDescent="0.25">
      <c r="A326" s="28">
        <f t="shared" si="5"/>
        <v>324</v>
      </c>
    </row>
    <row r="327" spans="1:1" x14ac:dyDescent="0.25">
      <c r="A327" s="28">
        <f t="shared" si="5"/>
        <v>325</v>
      </c>
    </row>
    <row r="328" spans="1:1" x14ac:dyDescent="0.25">
      <c r="A328" s="28">
        <f t="shared" si="5"/>
        <v>326</v>
      </c>
    </row>
    <row r="329" spans="1:1" x14ac:dyDescent="0.25">
      <c r="A329" s="28">
        <f t="shared" si="5"/>
        <v>327</v>
      </c>
    </row>
    <row r="330" spans="1:1" x14ac:dyDescent="0.25">
      <c r="A330" s="28">
        <f t="shared" si="5"/>
        <v>328</v>
      </c>
    </row>
    <row r="331" spans="1:1" x14ac:dyDescent="0.25">
      <c r="A331" s="28">
        <f t="shared" si="5"/>
        <v>329</v>
      </c>
    </row>
    <row r="332" spans="1:1" x14ac:dyDescent="0.25">
      <c r="A332" s="28">
        <f t="shared" si="5"/>
        <v>330</v>
      </c>
    </row>
    <row r="333" spans="1:1" x14ac:dyDescent="0.25">
      <c r="A333" s="28">
        <f t="shared" si="5"/>
        <v>331</v>
      </c>
    </row>
    <row r="334" spans="1:1" x14ac:dyDescent="0.25">
      <c r="A334" s="28">
        <f t="shared" si="5"/>
        <v>332</v>
      </c>
    </row>
    <row r="335" spans="1:1" x14ac:dyDescent="0.25">
      <c r="A335" s="28">
        <f t="shared" si="5"/>
        <v>333</v>
      </c>
    </row>
    <row r="336" spans="1:1" x14ac:dyDescent="0.25">
      <c r="A336" s="28">
        <f t="shared" si="5"/>
        <v>334</v>
      </c>
    </row>
    <row r="337" spans="1:1" x14ac:dyDescent="0.25">
      <c r="A337" s="28">
        <f t="shared" si="5"/>
        <v>335</v>
      </c>
    </row>
    <row r="338" spans="1:1" x14ac:dyDescent="0.25">
      <c r="A338" s="28">
        <f t="shared" si="5"/>
        <v>336</v>
      </c>
    </row>
    <row r="339" spans="1:1" x14ac:dyDescent="0.25">
      <c r="A339" s="28">
        <f t="shared" si="5"/>
        <v>337</v>
      </c>
    </row>
    <row r="340" spans="1:1" x14ac:dyDescent="0.25">
      <c r="A340" s="28">
        <f t="shared" si="5"/>
        <v>338</v>
      </c>
    </row>
    <row r="341" spans="1:1" x14ac:dyDescent="0.25">
      <c r="A341" s="28">
        <f t="shared" si="5"/>
        <v>339</v>
      </c>
    </row>
    <row r="342" spans="1:1" x14ac:dyDescent="0.25">
      <c r="A342" s="28">
        <f t="shared" si="5"/>
        <v>340</v>
      </c>
    </row>
    <row r="343" spans="1:1" x14ac:dyDescent="0.25">
      <c r="A343" s="28">
        <f t="shared" si="5"/>
        <v>341</v>
      </c>
    </row>
    <row r="344" spans="1:1" x14ac:dyDescent="0.25">
      <c r="A344" s="28">
        <f t="shared" si="5"/>
        <v>342</v>
      </c>
    </row>
    <row r="345" spans="1:1" x14ac:dyDescent="0.25">
      <c r="A345" s="28">
        <f t="shared" si="5"/>
        <v>343</v>
      </c>
    </row>
    <row r="346" spans="1:1" x14ac:dyDescent="0.25">
      <c r="A346" s="28">
        <f t="shared" si="5"/>
        <v>344</v>
      </c>
    </row>
    <row r="347" spans="1:1" x14ac:dyDescent="0.25">
      <c r="A347" s="28">
        <f t="shared" si="5"/>
        <v>345</v>
      </c>
    </row>
    <row r="348" spans="1:1" x14ac:dyDescent="0.25">
      <c r="A348" s="28">
        <f t="shared" si="5"/>
        <v>346</v>
      </c>
    </row>
    <row r="349" spans="1:1" x14ac:dyDescent="0.25">
      <c r="A349" s="28">
        <f t="shared" si="5"/>
        <v>347</v>
      </c>
    </row>
    <row r="350" spans="1:1" x14ac:dyDescent="0.25">
      <c r="A350" s="28">
        <f t="shared" si="5"/>
        <v>348</v>
      </c>
    </row>
    <row r="351" spans="1:1" x14ac:dyDescent="0.25">
      <c r="A351" s="28">
        <f t="shared" si="5"/>
        <v>349</v>
      </c>
    </row>
    <row r="352" spans="1:1" x14ac:dyDescent="0.25">
      <c r="A352" s="28">
        <f t="shared" si="5"/>
        <v>350</v>
      </c>
    </row>
    <row r="353" spans="1:1" x14ac:dyDescent="0.25">
      <c r="A353" s="28">
        <f t="shared" si="5"/>
        <v>351</v>
      </c>
    </row>
    <row r="354" spans="1:1" x14ac:dyDescent="0.25">
      <c r="A354" s="28">
        <f t="shared" si="5"/>
        <v>352</v>
      </c>
    </row>
    <row r="355" spans="1:1" x14ac:dyDescent="0.25">
      <c r="A355" s="28">
        <f t="shared" si="5"/>
        <v>353</v>
      </c>
    </row>
    <row r="356" spans="1:1" x14ac:dyDescent="0.25">
      <c r="A356" s="28">
        <f t="shared" si="5"/>
        <v>354</v>
      </c>
    </row>
    <row r="357" spans="1:1" x14ac:dyDescent="0.25">
      <c r="A357" s="28">
        <f t="shared" si="5"/>
        <v>355</v>
      </c>
    </row>
    <row r="358" spans="1:1" x14ac:dyDescent="0.25">
      <c r="A358" s="28">
        <f t="shared" si="5"/>
        <v>356</v>
      </c>
    </row>
    <row r="359" spans="1:1" x14ac:dyDescent="0.25">
      <c r="A359" s="28">
        <f t="shared" si="5"/>
        <v>357</v>
      </c>
    </row>
    <row r="360" spans="1:1" x14ac:dyDescent="0.25">
      <c r="A360" s="28">
        <f t="shared" si="5"/>
        <v>358</v>
      </c>
    </row>
    <row r="361" spans="1:1" x14ac:dyDescent="0.25">
      <c r="A361" s="28">
        <f t="shared" si="5"/>
        <v>359</v>
      </c>
    </row>
    <row r="362" spans="1:1" x14ac:dyDescent="0.25">
      <c r="A362" s="28">
        <f t="shared" si="5"/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workbookViewId="0">
      <selection activeCell="D13" sqref="D13"/>
    </sheetView>
  </sheetViews>
  <sheetFormatPr defaultRowHeight="15" x14ac:dyDescent="0.25"/>
  <cols>
    <col min="1" max="1" width="10.28515625" bestFit="1" customWidth="1"/>
    <col min="2" max="2" width="17.5703125" bestFit="1" customWidth="1"/>
    <col min="3" max="3" width="20.85546875" bestFit="1" customWidth="1"/>
    <col min="4" max="4" width="13.140625" bestFit="1" customWidth="1"/>
    <col min="5" max="5" width="13.42578125" bestFit="1" customWidth="1"/>
    <col min="6" max="6" width="15" bestFit="1" customWidth="1"/>
  </cols>
  <sheetData>
    <row r="1" spans="1:6" x14ac:dyDescent="0.25">
      <c r="A1" s="26" t="s">
        <v>27</v>
      </c>
      <c r="B1" s="27" t="s">
        <v>28</v>
      </c>
      <c r="C1" s="27" t="s">
        <v>45</v>
      </c>
      <c r="D1" s="27" t="s">
        <v>46</v>
      </c>
      <c r="E1" s="27" t="s">
        <v>47</v>
      </c>
      <c r="F1" s="27" t="s">
        <v>48</v>
      </c>
    </row>
    <row r="2" spans="1:6" x14ac:dyDescent="0.25">
      <c r="A2" s="28">
        <v>0</v>
      </c>
      <c r="F2" t="s">
        <v>49</v>
      </c>
    </row>
    <row r="3" spans="1:6" ht="75" x14ac:dyDescent="0.25">
      <c r="A3" s="28">
        <v>1</v>
      </c>
      <c r="B3" s="29" t="s">
        <v>50</v>
      </c>
      <c r="C3" t="s">
        <v>51</v>
      </c>
      <c r="D3" t="s">
        <v>52</v>
      </c>
      <c r="E3" t="s">
        <v>53</v>
      </c>
      <c r="F3" t="s">
        <v>54</v>
      </c>
    </row>
    <row r="4" spans="1:6" x14ac:dyDescent="0.25">
      <c r="A4" s="28">
        <f>A3+1</f>
        <v>2</v>
      </c>
    </row>
    <row r="5" spans="1:6" x14ac:dyDescent="0.25">
      <c r="A5" s="28">
        <f t="shared" ref="A5:A68" si="0">A4+1</f>
        <v>3</v>
      </c>
    </row>
    <row r="6" spans="1:6" x14ac:dyDescent="0.25">
      <c r="A6" s="28">
        <f t="shared" si="0"/>
        <v>4</v>
      </c>
    </row>
    <row r="7" spans="1:6" x14ac:dyDescent="0.25">
      <c r="A7" s="28">
        <f t="shared" si="0"/>
        <v>5</v>
      </c>
    </row>
    <row r="8" spans="1:6" x14ac:dyDescent="0.25">
      <c r="A8" s="28">
        <f t="shared" si="0"/>
        <v>6</v>
      </c>
    </row>
    <row r="9" spans="1:6" x14ac:dyDescent="0.25">
      <c r="A9" s="28">
        <f t="shared" si="0"/>
        <v>7</v>
      </c>
    </row>
    <row r="10" spans="1:6" x14ac:dyDescent="0.25">
      <c r="A10" s="28">
        <f t="shared" si="0"/>
        <v>8</v>
      </c>
    </row>
    <row r="11" spans="1:6" x14ac:dyDescent="0.25">
      <c r="A11" s="28">
        <f t="shared" si="0"/>
        <v>9</v>
      </c>
    </row>
    <row r="12" spans="1:6" x14ac:dyDescent="0.25">
      <c r="A12" s="28">
        <f t="shared" si="0"/>
        <v>10</v>
      </c>
    </row>
    <row r="13" spans="1:6" x14ac:dyDescent="0.25">
      <c r="A13" s="28">
        <f t="shared" si="0"/>
        <v>11</v>
      </c>
    </row>
    <row r="14" spans="1:6" x14ac:dyDescent="0.25">
      <c r="A14" s="28">
        <f t="shared" si="0"/>
        <v>12</v>
      </c>
    </row>
    <row r="15" spans="1:6" x14ac:dyDescent="0.25">
      <c r="A15" s="28">
        <f t="shared" si="0"/>
        <v>13</v>
      </c>
    </row>
    <row r="16" spans="1:6" x14ac:dyDescent="0.25">
      <c r="A16" s="28">
        <f t="shared" si="0"/>
        <v>14</v>
      </c>
    </row>
    <row r="17" spans="1:1" x14ac:dyDescent="0.25">
      <c r="A17" s="28">
        <f t="shared" si="0"/>
        <v>15</v>
      </c>
    </row>
    <row r="18" spans="1:1" x14ac:dyDescent="0.25">
      <c r="A18" s="28">
        <f t="shared" si="0"/>
        <v>16</v>
      </c>
    </row>
    <row r="19" spans="1:1" x14ac:dyDescent="0.25">
      <c r="A19" s="28">
        <f t="shared" si="0"/>
        <v>17</v>
      </c>
    </row>
    <row r="20" spans="1:1" x14ac:dyDescent="0.25">
      <c r="A20" s="28">
        <f t="shared" si="0"/>
        <v>18</v>
      </c>
    </row>
    <row r="21" spans="1:1" x14ac:dyDescent="0.25">
      <c r="A21" s="28">
        <f t="shared" si="0"/>
        <v>19</v>
      </c>
    </row>
    <row r="22" spans="1:1" x14ac:dyDescent="0.25">
      <c r="A22" s="28">
        <f t="shared" si="0"/>
        <v>20</v>
      </c>
    </row>
    <row r="23" spans="1:1" x14ac:dyDescent="0.25">
      <c r="A23" s="28">
        <f t="shared" si="0"/>
        <v>21</v>
      </c>
    </row>
    <row r="24" spans="1:1" x14ac:dyDescent="0.25">
      <c r="A24" s="28">
        <f t="shared" si="0"/>
        <v>22</v>
      </c>
    </row>
    <row r="25" spans="1:1" x14ac:dyDescent="0.25">
      <c r="A25" s="28">
        <f t="shared" si="0"/>
        <v>23</v>
      </c>
    </row>
    <row r="26" spans="1:1" x14ac:dyDescent="0.25">
      <c r="A26" s="28">
        <f t="shared" si="0"/>
        <v>24</v>
      </c>
    </row>
    <row r="27" spans="1:1" x14ac:dyDescent="0.25">
      <c r="A27" s="28">
        <f t="shared" si="0"/>
        <v>25</v>
      </c>
    </row>
    <row r="28" spans="1:1" x14ac:dyDescent="0.25">
      <c r="A28" s="28">
        <f t="shared" si="0"/>
        <v>26</v>
      </c>
    </row>
    <row r="29" spans="1:1" x14ac:dyDescent="0.25">
      <c r="A29" s="28">
        <f t="shared" si="0"/>
        <v>27</v>
      </c>
    </row>
    <row r="30" spans="1:1" x14ac:dyDescent="0.25">
      <c r="A30" s="28">
        <f t="shared" si="0"/>
        <v>28</v>
      </c>
    </row>
    <row r="31" spans="1:1" x14ac:dyDescent="0.25">
      <c r="A31" s="28">
        <f t="shared" si="0"/>
        <v>29</v>
      </c>
    </row>
    <row r="32" spans="1:1" x14ac:dyDescent="0.25">
      <c r="A32" s="28">
        <f t="shared" si="0"/>
        <v>30</v>
      </c>
    </row>
    <row r="33" spans="1:1" x14ac:dyDescent="0.25">
      <c r="A33" s="28">
        <f t="shared" si="0"/>
        <v>31</v>
      </c>
    </row>
    <row r="34" spans="1:1" x14ac:dyDescent="0.25">
      <c r="A34" s="28">
        <f t="shared" si="0"/>
        <v>32</v>
      </c>
    </row>
    <row r="35" spans="1:1" x14ac:dyDescent="0.25">
      <c r="A35" s="28">
        <f t="shared" si="0"/>
        <v>33</v>
      </c>
    </row>
    <row r="36" spans="1:1" x14ac:dyDescent="0.25">
      <c r="A36" s="28">
        <f t="shared" si="0"/>
        <v>34</v>
      </c>
    </row>
    <row r="37" spans="1:1" x14ac:dyDescent="0.25">
      <c r="A37" s="28">
        <f t="shared" si="0"/>
        <v>35</v>
      </c>
    </row>
    <row r="38" spans="1:1" x14ac:dyDescent="0.25">
      <c r="A38" s="28">
        <f t="shared" si="0"/>
        <v>36</v>
      </c>
    </row>
    <row r="39" spans="1:1" x14ac:dyDescent="0.25">
      <c r="A39" s="28">
        <f t="shared" si="0"/>
        <v>37</v>
      </c>
    </row>
    <row r="40" spans="1:1" x14ac:dyDescent="0.25">
      <c r="A40" s="28">
        <f t="shared" si="0"/>
        <v>38</v>
      </c>
    </row>
    <row r="41" spans="1:1" x14ac:dyDescent="0.25">
      <c r="A41" s="28">
        <f t="shared" si="0"/>
        <v>39</v>
      </c>
    </row>
    <row r="42" spans="1:1" x14ac:dyDescent="0.25">
      <c r="A42" s="28">
        <f t="shared" si="0"/>
        <v>40</v>
      </c>
    </row>
    <row r="43" spans="1:1" x14ac:dyDescent="0.25">
      <c r="A43" s="28">
        <f t="shared" si="0"/>
        <v>41</v>
      </c>
    </row>
    <row r="44" spans="1:1" x14ac:dyDescent="0.25">
      <c r="A44" s="28">
        <f t="shared" si="0"/>
        <v>42</v>
      </c>
    </row>
    <row r="45" spans="1:1" x14ac:dyDescent="0.25">
      <c r="A45" s="28">
        <f t="shared" si="0"/>
        <v>43</v>
      </c>
    </row>
    <row r="46" spans="1:1" x14ac:dyDescent="0.25">
      <c r="A46" s="28">
        <f t="shared" si="0"/>
        <v>44</v>
      </c>
    </row>
    <row r="47" spans="1:1" x14ac:dyDescent="0.25">
      <c r="A47" s="28">
        <f t="shared" si="0"/>
        <v>45</v>
      </c>
    </row>
    <row r="48" spans="1:1" x14ac:dyDescent="0.25">
      <c r="A48" s="28">
        <f t="shared" si="0"/>
        <v>46</v>
      </c>
    </row>
    <row r="49" spans="1:1" x14ac:dyDescent="0.25">
      <c r="A49" s="28">
        <f t="shared" si="0"/>
        <v>47</v>
      </c>
    </row>
    <row r="50" spans="1:1" x14ac:dyDescent="0.25">
      <c r="A50" s="28">
        <f t="shared" si="0"/>
        <v>48</v>
      </c>
    </row>
    <row r="51" spans="1:1" x14ac:dyDescent="0.25">
      <c r="A51" s="28">
        <f t="shared" si="0"/>
        <v>49</v>
      </c>
    </row>
    <row r="52" spans="1:1" x14ac:dyDescent="0.25">
      <c r="A52" s="28">
        <f t="shared" si="0"/>
        <v>50</v>
      </c>
    </row>
    <row r="53" spans="1:1" x14ac:dyDescent="0.25">
      <c r="A53" s="28">
        <f t="shared" si="0"/>
        <v>51</v>
      </c>
    </row>
    <row r="54" spans="1:1" x14ac:dyDescent="0.25">
      <c r="A54" s="28">
        <f t="shared" si="0"/>
        <v>52</v>
      </c>
    </row>
    <row r="55" spans="1:1" x14ac:dyDescent="0.25">
      <c r="A55" s="28">
        <f t="shared" si="0"/>
        <v>53</v>
      </c>
    </row>
    <row r="56" spans="1:1" x14ac:dyDescent="0.25">
      <c r="A56" s="28">
        <f t="shared" si="0"/>
        <v>54</v>
      </c>
    </row>
    <row r="57" spans="1:1" x14ac:dyDescent="0.25">
      <c r="A57" s="28">
        <f t="shared" si="0"/>
        <v>55</v>
      </c>
    </row>
    <row r="58" spans="1:1" x14ac:dyDescent="0.25">
      <c r="A58" s="28">
        <f t="shared" si="0"/>
        <v>56</v>
      </c>
    </row>
    <row r="59" spans="1:1" x14ac:dyDescent="0.25">
      <c r="A59" s="28">
        <f t="shared" si="0"/>
        <v>57</v>
      </c>
    </row>
    <row r="60" spans="1:1" x14ac:dyDescent="0.25">
      <c r="A60" s="28">
        <f t="shared" si="0"/>
        <v>58</v>
      </c>
    </row>
    <row r="61" spans="1:1" x14ac:dyDescent="0.25">
      <c r="A61" s="28">
        <f t="shared" si="0"/>
        <v>59</v>
      </c>
    </row>
    <row r="62" spans="1:1" x14ac:dyDescent="0.25">
      <c r="A62" s="28">
        <f t="shared" si="0"/>
        <v>60</v>
      </c>
    </row>
    <row r="63" spans="1:1" x14ac:dyDescent="0.25">
      <c r="A63" s="28">
        <f t="shared" si="0"/>
        <v>61</v>
      </c>
    </row>
    <row r="64" spans="1:1" x14ac:dyDescent="0.25">
      <c r="A64" s="28">
        <f t="shared" si="0"/>
        <v>62</v>
      </c>
    </row>
    <row r="65" spans="1:1" x14ac:dyDescent="0.25">
      <c r="A65" s="28">
        <f t="shared" si="0"/>
        <v>63</v>
      </c>
    </row>
    <row r="66" spans="1:1" x14ac:dyDescent="0.25">
      <c r="A66" s="28">
        <f t="shared" si="0"/>
        <v>64</v>
      </c>
    </row>
    <row r="67" spans="1:1" x14ac:dyDescent="0.25">
      <c r="A67" s="28">
        <f t="shared" si="0"/>
        <v>65</v>
      </c>
    </row>
    <row r="68" spans="1:1" x14ac:dyDescent="0.25">
      <c r="A68" s="28">
        <f t="shared" si="0"/>
        <v>66</v>
      </c>
    </row>
    <row r="69" spans="1:1" x14ac:dyDescent="0.25">
      <c r="A69" s="28">
        <f t="shared" ref="A69:A132" si="1">A68+1</f>
        <v>67</v>
      </c>
    </row>
    <row r="70" spans="1:1" x14ac:dyDescent="0.25">
      <c r="A70" s="28">
        <f t="shared" si="1"/>
        <v>68</v>
      </c>
    </row>
    <row r="71" spans="1:1" x14ac:dyDescent="0.25">
      <c r="A71" s="28">
        <f t="shared" si="1"/>
        <v>69</v>
      </c>
    </row>
    <row r="72" spans="1:1" x14ac:dyDescent="0.25">
      <c r="A72" s="28">
        <f t="shared" si="1"/>
        <v>70</v>
      </c>
    </row>
    <row r="73" spans="1:1" x14ac:dyDescent="0.25">
      <c r="A73" s="28">
        <f t="shared" si="1"/>
        <v>71</v>
      </c>
    </row>
    <row r="74" spans="1:1" x14ac:dyDescent="0.25">
      <c r="A74" s="28">
        <f t="shared" si="1"/>
        <v>72</v>
      </c>
    </row>
    <row r="75" spans="1:1" x14ac:dyDescent="0.25">
      <c r="A75" s="28">
        <f t="shared" si="1"/>
        <v>73</v>
      </c>
    </row>
    <row r="76" spans="1:1" x14ac:dyDescent="0.25">
      <c r="A76" s="28">
        <f t="shared" si="1"/>
        <v>74</v>
      </c>
    </row>
    <row r="77" spans="1:1" x14ac:dyDescent="0.25">
      <c r="A77" s="28">
        <f t="shared" si="1"/>
        <v>75</v>
      </c>
    </row>
    <row r="78" spans="1:1" x14ac:dyDescent="0.25">
      <c r="A78" s="28">
        <f t="shared" si="1"/>
        <v>76</v>
      </c>
    </row>
    <row r="79" spans="1:1" x14ac:dyDescent="0.25">
      <c r="A79" s="28">
        <f t="shared" si="1"/>
        <v>77</v>
      </c>
    </row>
    <row r="80" spans="1:1" x14ac:dyDescent="0.25">
      <c r="A80" s="28">
        <f t="shared" si="1"/>
        <v>78</v>
      </c>
    </row>
    <row r="81" spans="1:1" x14ac:dyDescent="0.25">
      <c r="A81" s="28">
        <f t="shared" si="1"/>
        <v>79</v>
      </c>
    </row>
    <row r="82" spans="1:1" x14ac:dyDescent="0.25">
      <c r="A82" s="28">
        <f t="shared" si="1"/>
        <v>80</v>
      </c>
    </row>
    <row r="83" spans="1:1" x14ac:dyDescent="0.25">
      <c r="A83" s="28">
        <f t="shared" si="1"/>
        <v>81</v>
      </c>
    </row>
    <row r="84" spans="1:1" x14ac:dyDescent="0.25">
      <c r="A84" s="28">
        <f t="shared" si="1"/>
        <v>82</v>
      </c>
    </row>
    <row r="85" spans="1:1" x14ac:dyDescent="0.25">
      <c r="A85" s="28">
        <f t="shared" si="1"/>
        <v>83</v>
      </c>
    </row>
    <row r="86" spans="1:1" x14ac:dyDescent="0.25">
      <c r="A86" s="28">
        <f t="shared" si="1"/>
        <v>84</v>
      </c>
    </row>
    <row r="87" spans="1:1" x14ac:dyDescent="0.25">
      <c r="A87" s="28">
        <f t="shared" si="1"/>
        <v>85</v>
      </c>
    </row>
    <row r="88" spans="1:1" x14ac:dyDescent="0.25">
      <c r="A88" s="28">
        <f t="shared" si="1"/>
        <v>86</v>
      </c>
    </row>
    <row r="89" spans="1:1" x14ac:dyDescent="0.25">
      <c r="A89" s="28">
        <f t="shared" si="1"/>
        <v>87</v>
      </c>
    </row>
    <row r="90" spans="1:1" x14ac:dyDescent="0.25">
      <c r="A90" s="28">
        <f t="shared" si="1"/>
        <v>88</v>
      </c>
    </row>
    <row r="91" spans="1:1" x14ac:dyDescent="0.25">
      <c r="A91" s="28">
        <f t="shared" si="1"/>
        <v>89</v>
      </c>
    </row>
    <row r="92" spans="1:1" x14ac:dyDescent="0.25">
      <c r="A92" s="28">
        <f t="shared" si="1"/>
        <v>90</v>
      </c>
    </row>
    <row r="93" spans="1:1" x14ac:dyDescent="0.25">
      <c r="A93" s="28">
        <f t="shared" si="1"/>
        <v>91</v>
      </c>
    </row>
    <row r="94" spans="1:1" x14ac:dyDescent="0.25">
      <c r="A94" s="28">
        <f t="shared" si="1"/>
        <v>92</v>
      </c>
    </row>
    <row r="95" spans="1:1" x14ac:dyDescent="0.25">
      <c r="A95" s="28">
        <f t="shared" si="1"/>
        <v>93</v>
      </c>
    </row>
    <row r="96" spans="1:1" x14ac:dyDescent="0.25">
      <c r="A96" s="28">
        <f t="shared" si="1"/>
        <v>94</v>
      </c>
    </row>
    <row r="97" spans="1:1" x14ac:dyDescent="0.25">
      <c r="A97" s="28">
        <f t="shared" si="1"/>
        <v>95</v>
      </c>
    </row>
    <row r="98" spans="1:1" x14ac:dyDescent="0.25">
      <c r="A98" s="28">
        <f t="shared" si="1"/>
        <v>96</v>
      </c>
    </row>
    <row r="99" spans="1:1" x14ac:dyDescent="0.25">
      <c r="A99" s="28">
        <f t="shared" si="1"/>
        <v>97</v>
      </c>
    </row>
    <row r="100" spans="1:1" x14ac:dyDescent="0.25">
      <c r="A100" s="28">
        <f t="shared" si="1"/>
        <v>98</v>
      </c>
    </row>
    <row r="101" spans="1:1" x14ac:dyDescent="0.25">
      <c r="A101" s="28">
        <f t="shared" si="1"/>
        <v>99</v>
      </c>
    </row>
    <row r="102" spans="1:1" x14ac:dyDescent="0.25">
      <c r="A102" s="28">
        <f t="shared" si="1"/>
        <v>100</v>
      </c>
    </row>
    <row r="103" spans="1:1" x14ac:dyDescent="0.25">
      <c r="A103" s="28">
        <f t="shared" si="1"/>
        <v>101</v>
      </c>
    </row>
    <row r="104" spans="1:1" x14ac:dyDescent="0.25">
      <c r="A104" s="28">
        <f t="shared" si="1"/>
        <v>102</v>
      </c>
    </row>
    <row r="105" spans="1:1" x14ac:dyDescent="0.25">
      <c r="A105" s="28">
        <f t="shared" si="1"/>
        <v>103</v>
      </c>
    </row>
    <row r="106" spans="1:1" x14ac:dyDescent="0.25">
      <c r="A106" s="28">
        <f t="shared" si="1"/>
        <v>104</v>
      </c>
    </row>
    <row r="107" spans="1:1" x14ac:dyDescent="0.25">
      <c r="A107" s="28">
        <f t="shared" si="1"/>
        <v>105</v>
      </c>
    </row>
    <row r="108" spans="1:1" x14ac:dyDescent="0.25">
      <c r="A108" s="28">
        <f t="shared" si="1"/>
        <v>106</v>
      </c>
    </row>
    <row r="109" spans="1:1" x14ac:dyDescent="0.25">
      <c r="A109" s="28">
        <f t="shared" si="1"/>
        <v>107</v>
      </c>
    </row>
    <row r="110" spans="1:1" x14ac:dyDescent="0.25">
      <c r="A110" s="28">
        <f t="shared" si="1"/>
        <v>108</v>
      </c>
    </row>
    <row r="111" spans="1:1" x14ac:dyDescent="0.25">
      <c r="A111" s="28">
        <f t="shared" si="1"/>
        <v>109</v>
      </c>
    </row>
    <row r="112" spans="1:1" x14ac:dyDescent="0.25">
      <c r="A112" s="28">
        <f t="shared" si="1"/>
        <v>110</v>
      </c>
    </row>
    <row r="113" spans="1:1" x14ac:dyDescent="0.25">
      <c r="A113" s="28">
        <f t="shared" si="1"/>
        <v>111</v>
      </c>
    </row>
    <row r="114" spans="1:1" x14ac:dyDescent="0.25">
      <c r="A114" s="28">
        <f t="shared" si="1"/>
        <v>112</v>
      </c>
    </row>
    <row r="115" spans="1:1" x14ac:dyDescent="0.25">
      <c r="A115" s="28">
        <f t="shared" si="1"/>
        <v>113</v>
      </c>
    </row>
    <row r="116" spans="1:1" x14ac:dyDescent="0.25">
      <c r="A116" s="28">
        <f t="shared" si="1"/>
        <v>114</v>
      </c>
    </row>
    <row r="117" spans="1:1" x14ac:dyDescent="0.25">
      <c r="A117" s="28">
        <f t="shared" si="1"/>
        <v>115</v>
      </c>
    </row>
    <row r="118" spans="1:1" x14ac:dyDescent="0.25">
      <c r="A118" s="28">
        <f t="shared" si="1"/>
        <v>116</v>
      </c>
    </row>
    <row r="119" spans="1:1" x14ac:dyDescent="0.25">
      <c r="A119" s="28">
        <f t="shared" si="1"/>
        <v>117</v>
      </c>
    </row>
    <row r="120" spans="1:1" x14ac:dyDescent="0.25">
      <c r="A120" s="28">
        <f t="shared" si="1"/>
        <v>118</v>
      </c>
    </row>
    <row r="121" spans="1:1" x14ac:dyDescent="0.25">
      <c r="A121" s="28">
        <f t="shared" si="1"/>
        <v>119</v>
      </c>
    </row>
    <row r="122" spans="1:1" x14ac:dyDescent="0.25">
      <c r="A122" s="28">
        <f t="shared" si="1"/>
        <v>120</v>
      </c>
    </row>
    <row r="123" spans="1:1" x14ac:dyDescent="0.25">
      <c r="A123" s="28">
        <f t="shared" si="1"/>
        <v>121</v>
      </c>
    </row>
    <row r="124" spans="1:1" x14ac:dyDescent="0.25">
      <c r="A124" s="28">
        <f t="shared" si="1"/>
        <v>122</v>
      </c>
    </row>
    <row r="125" spans="1:1" x14ac:dyDescent="0.25">
      <c r="A125" s="28">
        <f t="shared" si="1"/>
        <v>123</v>
      </c>
    </row>
    <row r="126" spans="1:1" x14ac:dyDescent="0.25">
      <c r="A126" s="28">
        <f t="shared" si="1"/>
        <v>124</v>
      </c>
    </row>
    <row r="127" spans="1:1" x14ac:dyDescent="0.25">
      <c r="A127" s="28">
        <f t="shared" si="1"/>
        <v>125</v>
      </c>
    </row>
    <row r="128" spans="1:1" x14ac:dyDescent="0.25">
      <c r="A128" s="28">
        <f t="shared" si="1"/>
        <v>126</v>
      </c>
    </row>
    <row r="129" spans="1:1" x14ac:dyDescent="0.25">
      <c r="A129" s="28">
        <f t="shared" si="1"/>
        <v>127</v>
      </c>
    </row>
    <row r="130" spans="1:1" x14ac:dyDescent="0.25">
      <c r="A130" s="28">
        <f t="shared" si="1"/>
        <v>128</v>
      </c>
    </row>
    <row r="131" spans="1:1" x14ac:dyDescent="0.25">
      <c r="A131" s="28">
        <f t="shared" si="1"/>
        <v>129</v>
      </c>
    </row>
    <row r="132" spans="1:1" x14ac:dyDescent="0.25">
      <c r="A132" s="28">
        <f t="shared" si="1"/>
        <v>130</v>
      </c>
    </row>
    <row r="133" spans="1:1" x14ac:dyDescent="0.25">
      <c r="A133" s="28">
        <f t="shared" ref="A133:A196" si="2">A132+1</f>
        <v>131</v>
      </c>
    </row>
    <row r="134" spans="1:1" x14ac:dyDescent="0.25">
      <c r="A134" s="28">
        <f t="shared" si="2"/>
        <v>132</v>
      </c>
    </row>
    <row r="135" spans="1:1" x14ac:dyDescent="0.25">
      <c r="A135" s="28">
        <f t="shared" si="2"/>
        <v>133</v>
      </c>
    </row>
    <row r="136" spans="1:1" x14ac:dyDescent="0.25">
      <c r="A136" s="28">
        <f t="shared" si="2"/>
        <v>134</v>
      </c>
    </row>
    <row r="137" spans="1:1" x14ac:dyDescent="0.25">
      <c r="A137" s="28">
        <f t="shared" si="2"/>
        <v>135</v>
      </c>
    </row>
    <row r="138" spans="1:1" x14ac:dyDescent="0.25">
      <c r="A138" s="28">
        <f t="shared" si="2"/>
        <v>136</v>
      </c>
    </row>
    <row r="139" spans="1:1" x14ac:dyDescent="0.25">
      <c r="A139" s="28">
        <f t="shared" si="2"/>
        <v>137</v>
      </c>
    </row>
    <row r="140" spans="1:1" x14ac:dyDescent="0.25">
      <c r="A140" s="28">
        <f t="shared" si="2"/>
        <v>138</v>
      </c>
    </row>
    <row r="141" spans="1:1" x14ac:dyDescent="0.25">
      <c r="A141" s="28">
        <f t="shared" si="2"/>
        <v>139</v>
      </c>
    </row>
    <row r="142" spans="1:1" x14ac:dyDescent="0.25">
      <c r="A142" s="28">
        <f t="shared" si="2"/>
        <v>140</v>
      </c>
    </row>
    <row r="143" spans="1:1" x14ac:dyDescent="0.25">
      <c r="A143" s="28">
        <f t="shared" si="2"/>
        <v>141</v>
      </c>
    </row>
    <row r="144" spans="1:1" x14ac:dyDescent="0.25">
      <c r="A144" s="28">
        <f t="shared" si="2"/>
        <v>142</v>
      </c>
    </row>
    <row r="145" spans="1:1" x14ac:dyDescent="0.25">
      <c r="A145" s="28">
        <f t="shared" si="2"/>
        <v>143</v>
      </c>
    </row>
    <row r="146" spans="1:1" x14ac:dyDescent="0.25">
      <c r="A146" s="28">
        <f t="shared" si="2"/>
        <v>144</v>
      </c>
    </row>
    <row r="147" spans="1:1" x14ac:dyDescent="0.25">
      <c r="A147" s="28">
        <f t="shared" si="2"/>
        <v>145</v>
      </c>
    </row>
    <row r="148" spans="1:1" x14ac:dyDescent="0.25">
      <c r="A148" s="28">
        <f t="shared" si="2"/>
        <v>146</v>
      </c>
    </row>
    <row r="149" spans="1:1" x14ac:dyDescent="0.25">
      <c r="A149" s="28">
        <f t="shared" si="2"/>
        <v>147</v>
      </c>
    </row>
    <row r="150" spans="1:1" x14ac:dyDescent="0.25">
      <c r="A150" s="28">
        <f t="shared" si="2"/>
        <v>148</v>
      </c>
    </row>
    <row r="151" spans="1:1" x14ac:dyDescent="0.25">
      <c r="A151" s="28">
        <f t="shared" si="2"/>
        <v>149</v>
      </c>
    </row>
    <row r="152" spans="1:1" x14ac:dyDescent="0.25">
      <c r="A152" s="28">
        <f t="shared" si="2"/>
        <v>150</v>
      </c>
    </row>
    <row r="153" spans="1:1" x14ac:dyDescent="0.25">
      <c r="A153" s="28">
        <f t="shared" si="2"/>
        <v>151</v>
      </c>
    </row>
    <row r="154" spans="1:1" x14ac:dyDescent="0.25">
      <c r="A154" s="28">
        <f t="shared" si="2"/>
        <v>152</v>
      </c>
    </row>
    <row r="155" spans="1:1" x14ac:dyDescent="0.25">
      <c r="A155" s="28">
        <f t="shared" si="2"/>
        <v>153</v>
      </c>
    </row>
    <row r="156" spans="1:1" x14ac:dyDescent="0.25">
      <c r="A156" s="28">
        <f t="shared" si="2"/>
        <v>154</v>
      </c>
    </row>
    <row r="157" spans="1:1" x14ac:dyDescent="0.25">
      <c r="A157" s="28">
        <f t="shared" si="2"/>
        <v>155</v>
      </c>
    </row>
    <row r="158" spans="1:1" x14ac:dyDescent="0.25">
      <c r="A158" s="28">
        <f t="shared" si="2"/>
        <v>156</v>
      </c>
    </row>
    <row r="159" spans="1:1" x14ac:dyDescent="0.25">
      <c r="A159" s="28">
        <f t="shared" si="2"/>
        <v>157</v>
      </c>
    </row>
    <row r="160" spans="1:1" x14ac:dyDescent="0.25">
      <c r="A160" s="28">
        <f t="shared" si="2"/>
        <v>158</v>
      </c>
    </row>
    <row r="161" spans="1:1" x14ac:dyDescent="0.25">
      <c r="A161" s="28">
        <f t="shared" si="2"/>
        <v>159</v>
      </c>
    </row>
    <row r="162" spans="1:1" x14ac:dyDescent="0.25">
      <c r="A162" s="28">
        <f t="shared" si="2"/>
        <v>160</v>
      </c>
    </row>
    <row r="163" spans="1:1" x14ac:dyDescent="0.25">
      <c r="A163" s="28">
        <f t="shared" si="2"/>
        <v>161</v>
      </c>
    </row>
    <row r="164" spans="1:1" x14ac:dyDescent="0.25">
      <c r="A164" s="28">
        <f t="shared" si="2"/>
        <v>162</v>
      </c>
    </row>
    <row r="165" spans="1:1" x14ac:dyDescent="0.25">
      <c r="A165" s="28">
        <f t="shared" si="2"/>
        <v>163</v>
      </c>
    </row>
    <row r="166" spans="1:1" x14ac:dyDescent="0.25">
      <c r="A166" s="28">
        <f t="shared" si="2"/>
        <v>164</v>
      </c>
    </row>
    <row r="167" spans="1:1" x14ac:dyDescent="0.25">
      <c r="A167" s="28">
        <f t="shared" si="2"/>
        <v>165</v>
      </c>
    </row>
    <row r="168" spans="1:1" x14ac:dyDescent="0.25">
      <c r="A168" s="28">
        <f t="shared" si="2"/>
        <v>166</v>
      </c>
    </row>
    <row r="169" spans="1:1" x14ac:dyDescent="0.25">
      <c r="A169" s="28">
        <f t="shared" si="2"/>
        <v>167</v>
      </c>
    </row>
    <row r="170" spans="1:1" x14ac:dyDescent="0.25">
      <c r="A170" s="28">
        <f t="shared" si="2"/>
        <v>168</v>
      </c>
    </row>
    <row r="171" spans="1:1" x14ac:dyDescent="0.25">
      <c r="A171" s="28">
        <f t="shared" si="2"/>
        <v>169</v>
      </c>
    </row>
    <row r="172" spans="1:1" x14ac:dyDescent="0.25">
      <c r="A172" s="28">
        <f t="shared" si="2"/>
        <v>170</v>
      </c>
    </row>
    <row r="173" spans="1:1" x14ac:dyDescent="0.25">
      <c r="A173" s="28">
        <f t="shared" si="2"/>
        <v>171</v>
      </c>
    </row>
    <row r="174" spans="1:1" x14ac:dyDescent="0.25">
      <c r="A174" s="28">
        <f t="shared" si="2"/>
        <v>172</v>
      </c>
    </row>
    <row r="175" spans="1:1" x14ac:dyDescent="0.25">
      <c r="A175" s="28">
        <f t="shared" si="2"/>
        <v>173</v>
      </c>
    </row>
    <row r="176" spans="1:1" x14ac:dyDescent="0.25">
      <c r="A176" s="28">
        <f t="shared" si="2"/>
        <v>174</v>
      </c>
    </row>
    <row r="177" spans="1:1" x14ac:dyDescent="0.25">
      <c r="A177" s="28">
        <f t="shared" si="2"/>
        <v>175</v>
      </c>
    </row>
    <row r="178" spans="1:1" x14ac:dyDescent="0.25">
      <c r="A178" s="28">
        <f t="shared" si="2"/>
        <v>176</v>
      </c>
    </row>
    <row r="179" spans="1:1" x14ac:dyDescent="0.25">
      <c r="A179" s="28">
        <f t="shared" si="2"/>
        <v>177</v>
      </c>
    </row>
    <row r="180" spans="1:1" x14ac:dyDescent="0.25">
      <c r="A180" s="28">
        <f t="shared" si="2"/>
        <v>178</v>
      </c>
    </row>
    <row r="181" spans="1:1" x14ac:dyDescent="0.25">
      <c r="A181" s="28">
        <f t="shared" si="2"/>
        <v>179</v>
      </c>
    </row>
    <row r="182" spans="1:1" x14ac:dyDescent="0.25">
      <c r="A182" s="28">
        <f t="shared" si="2"/>
        <v>180</v>
      </c>
    </row>
    <row r="183" spans="1:1" x14ac:dyDescent="0.25">
      <c r="A183" s="28">
        <f t="shared" si="2"/>
        <v>181</v>
      </c>
    </row>
    <row r="184" spans="1:1" x14ac:dyDescent="0.25">
      <c r="A184" s="28">
        <f t="shared" si="2"/>
        <v>182</v>
      </c>
    </row>
    <row r="185" spans="1:1" x14ac:dyDescent="0.25">
      <c r="A185" s="28">
        <f t="shared" si="2"/>
        <v>183</v>
      </c>
    </row>
    <row r="186" spans="1:1" x14ac:dyDescent="0.25">
      <c r="A186" s="28">
        <f t="shared" si="2"/>
        <v>184</v>
      </c>
    </row>
    <row r="187" spans="1:1" x14ac:dyDescent="0.25">
      <c r="A187" s="28">
        <f t="shared" si="2"/>
        <v>185</v>
      </c>
    </row>
    <row r="188" spans="1:1" x14ac:dyDescent="0.25">
      <c r="A188" s="28">
        <f t="shared" si="2"/>
        <v>186</v>
      </c>
    </row>
    <row r="189" spans="1:1" x14ac:dyDescent="0.25">
      <c r="A189" s="28">
        <f t="shared" si="2"/>
        <v>187</v>
      </c>
    </row>
    <row r="190" spans="1:1" x14ac:dyDescent="0.25">
      <c r="A190" s="28">
        <f t="shared" si="2"/>
        <v>188</v>
      </c>
    </row>
    <row r="191" spans="1:1" x14ac:dyDescent="0.25">
      <c r="A191" s="28">
        <f t="shared" si="2"/>
        <v>189</v>
      </c>
    </row>
    <row r="192" spans="1:1" x14ac:dyDescent="0.25">
      <c r="A192" s="28">
        <f t="shared" si="2"/>
        <v>190</v>
      </c>
    </row>
    <row r="193" spans="1:1" x14ac:dyDescent="0.25">
      <c r="A193" s="28">
        <f t="shared" si="2"/>
        <v>191</v>
      </c>
    </row>
    <row r="194" spans="1:1" x14ac:dyDescent="0.25">
      <c r="A194" s="28">
        <f t="shared" si="2"/>
        <v>192</v>
      </c>
    </row>
    <row r="195" spans="1:1" x14ac:dyDescent="0.25">
      <c r="A195" s="28">
        <f t="shared" si="2"/>
        <v>193</v>
      </c>
    </row>
    <row r="196" spans="1:1" x14ac:dyDescent="0.25">
      <c r="A196" s="28">
        <f t="shared" si="2"/>
        <v>194</v>
      </c>
    </row>
    <row r="197" spans="1:1" x14ac:dyDescent="0.25">
      <c r="A197" s="28">
        <f t="shared" ref="A197:A242" si="3">A196+1</f>
        <v>195</v>
      </c>
    </row>
    <row r="198" spans="1:1" x14ac:dyDescent="0.25">
      <c r="A198" s="28">
        <f t="shared" si="3"/>
        <v>196</v>
      </c>
    </row>
    <row r="199" spans="1:1" x14ac:dyDescent="0.25">
      <c r="A199" s="28">
        <f t="shared" si="3"/>
        <v>197</v>
      </c>
    </row>
    <row r="200" spans="1:1" x14ac:dyDescent="0.25">
      <c r="A200" s="28">
        <f t="shared" si="3"/>
        <v>198</v>
      </c>
    </row>
    <row r="201" spans="1:1" x14ac:dyDescent="0.25">
      <c r="A201" s="28">
        <f t="shared" si="3"/>
        <v>199</v>
      </c>
    </row>
    <row r="202" spans="1:1" x14ac:dyDescent="0.25">
      <c r="A202" s="28">
        <f t="shared" si="3"/>
        <v>200</v>
      </c>
    </row>
    <row r="203" spans="1:1" x14ac:dyDescent="0.25">
      <c r="A203" s="28">
        <f t="shared" si="3"/>
        <v>201</v>
      </c>
    </row>
    <row r="204" spans="1:1" x14ac:dyDescent="0.25">
      <c r="A204" s="28">
        <f t="shared" si="3"/>
        <v>202</v>
      </c>
    </row>
    <row r="205" spans="1:1" x14ac:dyDescent="0.25">
      <c r="A205" s="28">
        <f t="shared" si="3"/>
        <v>203</v>
      </c>
    </row>
    <row r="206" spans="1:1" x14ac:dyDescent="0.25">
      <c r="A206" s="28">
        <f t="shared" si="3"/>
        <v>204</v>
      </c>
    </row>
    <row r="207" spans="1:1" x14ac:dyDescent="0.25">
      <c r="A207" s="28">
        <f t="shared" si="3"/>
        <v>205</v>
      </c>
    </row>
    <row r="208" spans="1:1" x14ac:dyDescent="0.25">
      <c r="A208" s="28">
        <f t="shared" si="3"/>
        <v>206</v>
      </c>
    </row>
    <row r="209" spans="1:1" x14ac:dyDescent="0.25">
      <c r="A209" s="28">
        <f t="shared" si="3"/>
        <v>207</v>
      </c>
    </row>
    <row r="210" spans="1:1" x14ac:dyDescent="0.25">
      <c r="A210" s="28">
        <f t="shared" si="3"/>
        <v>208</v>
      </c>
    </row>
    <row r="211" spans="1:1" x14ac:dyDescent="0.25">
      <c r="A211" s="28">
        <f t="shared" si="3"/>
        <v>209</v>
      </c>
    </row>
    <row r="212" spans="1:1" x14ac:dyDescent="0.25">
      <c r="A212" s="28">
        <f t="shared" si="3"/>
        <v>210</v>
      </c>
    </row>
    <row r="213" spans="1:1" x14ac:dyDescent="0.25">
      <c r="A213" s="28">
        <f t="shared" si="3"/>
        <v>211</v>
      </c>
    </row>
    <row r="214" spans="1:1" x14ac:dyDescent="0.25">
      <c r="A214" s="28">
        <f t="shared" si="3"/>
        <v>212</v>
      </c>
    </row>
    <row r="215" spans="1:1" x14ac:dyDescent="0.25">
      <c r="A215" s="28">
        <f t="shared" si="3"/>
        <v>213</v>
      </c>
    </row>
    <row r="216" spans="1:1" x14ac:dyDescent="0.25">
      <c r="A216" s="28">
        <f t="shared" si="3"/>
        <v>214</v>
      </c>
    </row>
    <row r="217" spans="1:1" x14ac:dyDescent="0.25">
      <c r="A217" s="28">
        <f t="shared" si="3"/>
        <v>215</v>
      </c>
    </row>
    <row r="218" spans="1:1" x14ac:dyDescent="0.25">
      <c r="A218" s="28">
        <f t="shared" si="3"/>
        <v>216</v>
      </c>
    </row>
    <row r="219" spans="1:1" x14ac:dyDescent="0.25">
      <c r="A219" s="28">
        <f t="shared" si="3"/>
        <v>217</v>
      </c>
    </row>
    <row r="220" spans="1:1" x14ac:dyDescent="0.25">
      <c r="A220" s="28">
        <f t="shared" si="3"/>
        <v>218</v>
      </c>
    </row>
    <row r="221" spans="1:1" x14ac:dyDescent="0.25">
      <c r="A221" s="28">
        <f t="shared" si="3"/>
        <v>219</v>
      </c>
    </row>
    <row r="222" spans="1:1" x14ac:dyDescent="0.25">
      <c r="A222" s="28">
        <f t="shared" si="3"/>
        <v>220</v>
      </c>
    </row>
    <row r="223" spans="1:1" x14ac:dyDescent="0.25">
      <c r="A223" s="28">
        <f t="shared" si="3"/>
        <v>221</v>
      </c>
    </row>
    <row r="224" spans="1:1" x14ac:dyDescent="0.25">
      <c r="A224" s="28">
        <f t="shared" si="3"/>
        <v>222</v>
      </c>
    </row>
    <row r="225" spans="1:1" x14ac:dyDescent="0.25">
      <c r="A225" s="28">
        <f t="shared" si="3"/>
        <v>223</v>
      </c>
    </row>
    <row r="226" spans="1:1" x14ac:dyDescent="0.25">
      <c r="A226" s="28">
        <f t="shared" si="3"/>
        <v>224</v>
      </c>
    </row>
    <row r="227" spans="1:1" x14ac:dyDescent="0.25">
      <c r="A227" s="28">
        <f t="shared" si="3"/>
        <v>225</v>
      </c>
    </row>
    <row r="228" spans="1:1" x14ac:dyDescent="0.25">
      <c r="A228" s="28">
        <f t="shared" si="3"/>
        <v>226</v>
      </c>
    </row>
    <row r="229" spans="1:1" x14ac:dyDescent="0.25">
      <c r="A229" s="28">
        <f t="shared" si="3"/>
        <v>227</v>
      </c>
    </row>
    <row r="230" spans="1:1" x14ac:dyDescent="0.25">
      <c r="A230" s="28">
        <f t="shared" si="3"/>
        <v>228</v>
      </c>
    </row>
    <row r="231" spans="1:1" x14ac:dyDescent="0.25">
      <c r="A231" s="28">
        <f t="shared" si="3"/>
        <v>229</v>
      </c>
    </row>
    <row r="232" spans="1:1" x14ac:dyDescent="0.25">
      <c r="A232" s="28">
        <f t="shared" si="3"/>
        <v>230</v>
      </c>
    </row>
    <row r="233" spans="1:1" x14ac:dyDescent="0.25">
      <c r="A233" s="28">
        <f t="shared" si="3"/>
        <v>231</v>
      </c>
    </row>
    <row r="234" spans="1:1" x14ac:dyDescent="0.25">
      <c r="A234" s="28">
        <f t="shared" si="3"/>
        <v>232</v>
      </c>
    </row>
    <row r="235" spans="1:1" x14ac:dyDescent="0.25">
      <c r="A235" s="28">
        <f t="shared" si="3"/>
        <v>233</v>
      </c>
    </row>
    <row r="236" spans="1:1" x14ac:dyDescent="0.25">
      <c r="A236" s="28">
        <f t="shared" si="3"/>
        <v>234</v>
      </c>
    </row>
    <row r="237" spans="1:1" x14ac:dyDescent="0.25">
      <c r="A237" s="28">
        <f t="shared" si="3"/>
        <v>235</v>
      </c>
    </row>
    <row r="238" spans="1:1" x14ac:dyDescent="0.25">
      <c r="A238" s="28">
        <f t="shared" si="3"/>
        <v>236</v>
      </c>
    </row>
    <row r="239" spans="1:1" x14ac:dyDescent="0.25">
      <c r="A239" s="28">
        <f t="shared" si="3"/>
        <v>237</v>
      </c>
    </row>
    <row r="240" spans="1:1" x14ac:dyDescent="0.25">
      <c r="A240" s="28">
        <f t="shared" si="3"/>
        <v>238</v>
      </c>
    </row>
    <row r="241" spans="1:1" x14ac:dyDescent="0.25">
      <c r="A241" s="28">
        <f t="shared" si="3"/>
        <v>239</v>
      </c>
    </row>
    <row r="242" spans="1:1" x14ac:dyDescent="0.25">
      <c r="A242" s="28">
        <f t="shared" si="3"/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workbookViewId="0">
      <selection activeCell="C6" sqref="C6"/>
    </sheetView>
  </sheetViews>
  <sheetFormatPr defaultRowHeight="15" x14ac:dyDescent="0.25"/>
  <cols>
    <col min="1" max="1" width="10.28515625" bestFit="1" customWidth="1"/>
    <col min="2" max="2" width="17.5703125" bestFit="1" customWidth="1"/>
    <col min="3" max="3" width="20.85546875" bestFit="1" customWidth="1"/>
    <col min="4" max="4" width="13.140625" bestFit="1" customWidth="1"/>
    <col min="5" max="5" width="13.42578125" bestFit="1" customWidth="1"/>
    <col min="6" max="6" width="15" bestFit="1" customWidth="1"/>
  </cols>
  <sheetData>
    <row r="1" spans="1:6" x14ac:dyDescent="0.25">
      <c r="A1" s="26" t="s">
        <v>27</v>
      </c>
      <c r="B1" s="27" t="s">
        <v>28</v>
      </c>
      <c r="C1" s="27" t="s">
        <v>45</v>
      </c>
      <c r="D1" s="27" t="s">
        <v>46</v>
      </c>
      <c r="E1" s="27" t="s">
        <v>47</v>
      </c>
      <c r="F1" s="27" t="s">
        <v>48</v>
      </c>
    </row>
    <row r="2" spans="1:6" x14ac:dyDescent="0.25">
      <c r="A2" s="28">
        <v>0</v>
      </c>
      <c r="F2" t="s">
        <v>49</v>
      </c>
    </row>
    <row r="3" spans="1:6" ht="75" x14ac:dyDescent="0.25">
      <c r="A3" s="28">
        <v>1</v>
      </c>
      <c r="B3" s="29" t="s">
        <v>50</v>
      </c>
      <c r="C3" t="s">
        <v>51</v>
      </c>
      <c r="D3" t="s">
        <v>52</v>
      </c>
      <c r="E3" t="s">
        <v>53</v>
      </c>
      <c r="F3" t="s">
        <v>54</v>
      </c>
    </row>
    <row r="4" spans="1:6" x14ac:dyDescent="0.25">
      <c r="A4" s="28">
        <f>A3+1</f>
        <v>2</v>
      </c>
    </row>
    <row r="5" spans="1:6" x14ac:dyDescent="0.25">
      <c r="A5" s="28">
        <f t="shared" ref="A5:A68" si="0">A4+1</f>
        <v>3</v>
      </c>
    </row>
    <row r="6" spans="1:6" x14ac:dyDescent="0.25">
      <c r="A6" s="28">
        <f t="shared" si="0"/>
        <v>4</v>
      </c>
    </row>
    <row r="7" spans="1:6" x14ac:dyDescent="0.25">
      <c r="A7" s="28">
        <f t="shared" si="0"/>
        <v>5</v>
      </c>
    </row>
    <row r="8" spans="1:6" x14ac:dyDescent="0.25">
      <c r="A8" s="28">
        <f t="shared" si="0"/>
        <v>6</v>
      </c>
    </row>
    <row r="9" spans="1:6" x14ac:dyDescent="0.25">
      <c r="A9" s="28">
        <f t="shared" si="0"/>
        <v>7</v>
      </c>
    </row>
    <row r="10" spans="1:6" x14ac:dyDescent="0.25">
      <c r="A10" s="28">
        <f t="shared" si="0"/>
        <v>8</v>
      </c>
    </row>
    <row r="11" spans="1:6" x14ac:dyDescent="0.25">
      <c r="A11" s="28">
        <f t="shared" si="0"/>
        <v>9</v>
      </c>
    </row>
    <row r="12" spans="1:6" x14ac:dyDescent="0.25">
      <c r="A12" s="28">
        <f t="shared" si="0"/>
        <v>10</v>
      </c>
    </row>
    <row r="13" spans="1:6" x14ac:dyDescent="0.25">
      <c r="A13" s="28">
        <f t="shared" si="0"/>
        <v>11</v>
      </c>
    </row>
    <row r="14" spans="1:6" x14ac:dyDescent="0.25">
      <c r="A14" s="28">
        <f t="shared" si="0"/>
        <v>12</v>
      </c>
    </row>
    <row r="15" spans="1:6" x14ac:dyDescent="0.25">
      <c r="A15" s="28">
        <f t="shared" si="0"/>
        <v>13</v>
      </c>
    </row>
    <row r="16" spans="1:6" x14ac:dyDescent="0.25">
      <c r="A16" s="28">
        <f t="shared" si="0"/>
        <v>14</v>
      </c>
    </row>
    <row r="17" spans="1:1" x14ac:dyDescent="0.25">
      <c r="A17" s="28">
        <f t="shared" si="0"/>
        <v>15</v>
      </c>
    </row>
    <row r="18" spans="1:1" x14ac:dyDescent="0.25">
      <c r="A18" s="28">
        <f t="shared" si="0"/>
        <v>16</v>
      </c>
    </row>
    <row r="19" spans="1:1" x14ac:dyDescent="0.25">
      <c r="A19" s="28">
        <f t="shared" si="0"/>
        <v>17</v>
      </c>
    </row>
    <row r="20" spans="1:1" x14ac:dyDescent="0.25">
      <c r="A20" s="28">
        <f t="shared" si="0"/>
        <v>18</v>
      </c>
    </row>
    <row r="21" spans="1:1" x14ac:dyDescent="0.25">
      <c r="A21" s="28">
        <f t="shared" si="0"/>
        <v>19</v>
      </c>
    </row>
    <row r="22" spans="1:1" x14ac:dyDescent="0.25">
      <c r="A22" s="28">
        <f t="shared" si="0"/>
        <v>20</v>
      </c>
    </row>
    <row r="23" spans="1:1" x14ac:dyDescent="0.25">
      <c r="A23" s="28">
        <f t="shared" si="0"/>
        <v>21</v>
      </c>
    </row>
    <row r="24" spans="1:1" x14ac:dyDescent="0.25">
      <c r="A24" s="28">
        <f t="shared" si="0"/>
        <v>22</v>
      </c>
    </row>
    <row r="25" spans="1:1" x14ac:dyDescent="0.25">
      <c r="A25" s="28">
        <f t="shared" si="0"/>
        <v>23</v>
      </c>
    </row>
    <row r="26" spans="1:1" x14ac:dyDescent="0.25">
      <c r="A26" s="28">
        <f t="shared" si="0"/>
        <v>24</v>
      </c>
    </row>
    <row r="27" spans="1:1" x14ac:dyDescent="0.25">
      <c r="A27" s="28">
        <f t="shared" si="0"/>
        <v>25</v>
      </c>
    </row>
    <row r="28" spans="1:1" x14ac:dyDescent="0.25">
      <c r="A28" s="28">
        <f t="shared" si="0"/>
        <v>26</v>
      </c>
    </row>
    <row r="29" spans="1:1" x14ac:dyDescent="0.25">
      <c r="A29" s="28">
        <f t="shared" si="0"/>
        <v>27</v>
      </c>
    </row>
    <row r="30" spans="1:1" x14ac:dyDescent="0.25">
      <c r="A30" s="28">
        <f t="shared" si="0"/>
        <v>28</v>
      </c>
    </row>
    <row r="31" spans="1:1" x14ac:dyDescent="0.25">
      <c r="A31" s="28">
        <f t="shared" si="0"/>
        <v>29</v>
      </c>
    </row>
    <row r="32" spans="1:1" x14ac:dyDescent="0.25">
      <c r="A32" s="28">
        <f t="shared" si="0"/>
        <v>30</v>
      </c>
    </row>
    <row r="33" spans="1:1" x14ac:dyDescent="0.25">
      <c r="A33" s="28">
        <f t="shared" si="0"/>
        <v>31</v>
      </c>
    </row>
    <row r="34" spans="1:1" x14ac:dyDescent="0.25">
      <c r="A34" s="28">
        <f t="shared" si="0"/>
        <v>32</v>
      </c>
    </row>
    <row r="35" spans="1:1" x14ac:dyDescent="0.25">
      <c r="A35" s="28">
        <f t="shared" si="0"/>
        <v>33</v>
      </c>
    </row>
    <row r="36" spans="1:1" x14ac:dyDescent="0.25">
      <c r="A36" s="28">
        <f t="shared" si="0"/>
        <v>34</v>
      </c>
    </row>
    <row r="37" spans="1:1" x14ac:dyDescent="0.25">
      <c r="A37" s="28">
        <f t="shared" si="0"/>
        <v>35</v>
      </c>
    </row>
    <row r="38" spans="1:1" x14ac:dyDescent="0.25">
      <c r="A38" s="28">
        <f t="shared" si="0"/>
        <v>36</v>
      </c>
    </row>
    <row r="39" spans="1:1" x14ac:dyDescent="0.25">
      <c r="A39" s="28">
        <f t="shared" si="0"/>
        <v>37</v>
      </c>
    </row>
    <row r="40" spans="1:1" x14ac:dyDescent="0.25">
      <c r="A40" s="28">
        <f t="shared" si="0"/>
        <v>38</v>
      </c>
    </row>
    <row r="41" spans="1:1" x14ac:dyDescent="0.25">
      <c r="A41" s="28">
        <f t="shared" si="0"/>
        <v>39</v>
      </c>
    </row>
    <row r="42" spans="1:1" x14ac:dyDescent="0.25">
      <c r="A42" s="28">
        <f t="shared" si="0"/>
        <v>40</v>
      </c>
    </row>
    <row r="43" spans="1:1" x14ac:dyDescent="0.25">
      <c r="A43" s="28">
        <f t="shared" si="0"/>
        <v>41</v>
      </c>
    </row>
    <row r="44" spans="1:1" x14ac:dyDescent="0.25">
      <c r="A44" s="28">
        <f t="shared" si="0"/>
        <v>42</v>
      </c>
    </row>
    <row r="45" spans="1:1" x14ac:dyDescent="0.25">
      <c r="A45" s="28">
        <f t="shared" si="0"/>
        <v>43</v>
      </c>
    </row>
    <row r="46" spans="1:1" x14ac:dyDescent="0.25">
      <c r="A46" s="28">
        <f t="shared" si="0"/>
        <v>44</v>
      </c>
    </row>
    <row r="47" spans="1:1" x14ac:dyDescent="0.25">
      <c r="A47" s="28">
        <f t="shared" si="0"/>
        <v>45</v>
      </c>
    </row>
    <row r="48" spans="1:1" x14ac:dyDescent="0.25">
      <c r="A48" s="28">
        <f t="shared" si="0"/>
        <v>46</v>
      </c>
    </row>
    <row r="49" spans="1:1" x14ac:dyDescent="0.25">
      <c r="A49" s="28">
        <f t="shared" si="0"/>
        <v>47</v>
      </c>
    </row>
    <row r="50" spans="1:1" x14ac:dyDescent="0.25">
      <c r="A50" s="28">
        <f t="shared" si="0"/>
        <v>48</v>
      </c>
    </row>
    <row r="51" spans="1:1" x14ac:dyDescent="0.25">
      <c r="A51" s="28">
        <f t="shared" si="0"/>
        <v>49</v>
      </c>
    </row>
    <row r="52" spans="1:1" x14ac:dyDescent="0.25">
      <c r="A52" s="28">
        <f t="shared" si="0"/>
        <v>50</v>
      </c>
    </row>
    <row r="53" spans="1:1" x14ac:dyDescent="0.25">
      <c r="A53" s="28">
        <f t="shared" si="0"/>
        <v>51</v>
      </c>
    </row>
    <row r="54" spans="1:1" x14ac:dyDescent="0.25">
      <c r="A54" s="28">
        <f t="shared" si="0"/>
        <v>52</v>
      </c>
    </row>
    <row r="55" spans="1:1" x14ac:dyDescent="0.25">
      <c r="A55" s="28">
        <f t="shared" si="0"/>
        <v>53</v>
      </c>
    </row>
    <row r="56" spans="1:1" x14ac:dyDescent="0.25">
      <c r="A56" s="28">
        <f t="shared" si="0"/>
        <v>54</v>
      </c>
    </row>
    <row r="57" spans="1:1" x14ac:dyDescent="0.25">
      <c r="A57" s="28">
        <f t="shared" si="0"/>
        <v>55</v>
      </c>
    </row>
    <row r="58" spans="1:1" x14ac:dyDescent="0.25">
      <c r="A58" s="28">
        <f t="shared" si="0"/>
        <v>56</v>
      </c>
    </row>
    <row r="59" spans="1:1" x14ac:dyDescent="0.25">
      <c r="A59" s="28">
        <f t="shared" si="0"/>
        <v>57</v>
      </c>
    </row>
    <row r="60" spans="1:1" x14ac:dyDescent="0.25">
      <c r="A60" s="28">
        <f t="shared" si="0"/>
        <v>58</v>
      </c>
    </row>
    <row r="61" spans="1:1" x14ac:dyDescent="0.25">
      <c r="A61" s="28">
        <f t="shared" si="0"/>
        <v>59</v>
      </c>
    </row>
    <row r="62" spans="1:1" x14ac:dyDescent="0.25">
      <c r="A62" s="28">
        <f t="shared" si="0"/>
        <v>60</v>
      </c>
    </row>
    <row r="63" spans="1:1" x14ac:dyDescent="0.25">
      <c r="A63" s="28">
        <f t="shared" si="0"/>
        <v>61</v>
      </c>
    </row>
    <row r="64" spans="1:1" x14ac:dyDescent="0.25">
      <c r="A64" s="28">
        <f t="shared" si="0"/>
        <v>62</v>
      </c>
    </row>
    <row r="65" spans="1:1" x14ac:dyDescent="0.25">
      <c r="A65" s="28">
        <f t="shared" si="0"/>
        <v>63</v>
      </c>
    </row>
    <row r="66" spans="1:1" x14ac:dyDescent="0.25">
      <c r="A66" s="28">
        <f t="shared" si="0"/>
        <v>64</v>
      </c>
    </row>
    <row r="67" spans="1:1" x14ac:dyDescent="0.25">
      <c r="A67" s="28">
        <f t="shared" si="0"/>
        <v>65</v>
      </c>
    </row>
    <row r="68" spans="1:1" x14ac:dyDescent="0.25">
      <c r="A68" s="28">
        <f t="shared" si="0"/>
        <v>66</v>
      </c>
    </row>
    <row r="69" spans="1:1" x14ac:dyDescent="0.25">
      <c r="A69" s="28">
        <f t="shared" ref="A69:A132" si="1">A68+1</f>
        <v>67</v>
      </c>
    </row>
    <row r="70" spans="1:1" x14ac:dyDescent="0.25">
      <c r="A70" s="28">
        <f t="shared" si="1"/>
        <v>68</v>
      </c>
    </row>
    <row r="71" spans="1:1" x14ac:dyDescent="0.25">
      <c r="A71" s="28">
        <f t="shared" si="1"/>
        <v>69</v>
      </c>
    </row>
    <row r="72" spans="1:1" x14ac:dyDescent="0.25">
      <c r="A72" s="28">
        <f t="shared" si="1"/>
        <v>70</v>
      </c>
    </row>
    <row r="73" spans="1:1" x14ac:dyDescent="0.25">
      <c r="A73" s="28">
        <f t="shared" si="1"/>
        <v>71</v>
      </c>
    </row>
    <row r="74" spans="1:1" x14ac:dyDescent="0.25">
      <c r="A74" s="28">
        <f t="shared" si="1"/>
        <v>72</v>
      </c>
    </row>
    <row r="75" spans="1:1" x14ac:dyDescent="0.25">
      <c r="A75" s="28">
        <f t="shared" si="1"/>
        <v>73</v>
      </c>
    </row>
    <row r="76" spans="1:1" x14ac:dyDescent="0.25">
      <c r="A76" s="28">
        <f t="shared" si="1"/>
        <v>74</v>
      </c>
    </row>
    <row r="77" spans="1:1" x14ac:dyDescent="0.25">
      <c r="A77" s="28">
        <f t="shared" si="1"/>
        <v>75</v>
      </c>
    </row>
    <row r="78" spans="1:1" x14ac:dyDescent="0.25">
      <c r="A78" s="28">
        <f t="shared" si="1"/>
        <v>76</v>
      </c>
    </row>
    <row r="79" spans="1:1" x14ac:dyDescent="0.25">
      <c r="A79" s="28">
        <f t="shared" si="1"/>
        <v>77</v>
      </c>
    </row>
    <row r="80" spans="1:1" x14ac:dyDescent="0.25">
      <c r="A80" s="28">
        <f t="shared" si="1"/>
        <v>78</v>
      </c>
    </row>
    <row r="81" spans="1:1" x14ac:dyDescent="0.25">
      <c r="A81" s="28">
        <f t="shared" si="1"/>
        <v>79</v>
      </c>
    </row>
    <row r="82" spans="1:1" x14ac:dyDescent="0.25">
      <c r="A82" s="28">
        <f t="shared" si="1"/>
        <v>80</v>
      </c>
    </row>
    <row r="83" spans="1:1" x14ac:dyDescent="0.25">
      <c r="A83" s="28">
        <f t="shared" si="1"/>
        <v>81</v>
      </c>
    </row>
    <row r="84" spans="1:1" x14ac:dyDescent="0.25">
      <c r="A84" s="28">
        <f t="shared" si="1"/>
        <v>82</v>
      </c>
    </row>
    <row r="85" spans="1:1" x14ac:dyDescent="0.25">
      <c r="A85" s="28">
        <f t="shared" si="1"/>
        <v>83</v>
      </c>
    </row>
    <row r="86" spans="1:1" x14ac:dyDescent="0.25">
      <c r="A86" s="28">
        <f t="shared" si="1"/>
        <v>84</v>
      </c>
    </row>
    <row r="87" spans="1:1" x14ac:dyDescent="0.25">
      <c r="A87" s="28">
        <f t="shared" si="1"/>
        <v>85</v>
      </c>
    </row>
    <row r="88" spans="1:1" x14ac:dyDescent="0.25">
      <c r="A88" s="28">
        <f t="shared" si="1"/>
        <v>86</v>
      </c>
    </row>
    <row r="89" spans="1:1" x14ac:dyDescent="0.25">
      <c r="A89" s="28">
        <f t="shared" si="1"/>
        <v>87</v>
      </c>
    </row>
    <row r="90" spans="1:1" x14ac:dyDescent="0.25">
      <c r="A90" s="28">
        <f t="shared" si="1"/>
        <v>88</v>
      </c>
    </row>
    <row r="91" spans="1:1" x14ac:dyDescent="0.25">
      <c r="A91" s="28">
        <f t="shared" si="1"/>
        <v>89</v>
      </c>
    </row>
    <row r="92" spans="1:1" x14ac:dyDescent="0.25">
      <c r="A92" s="28">
        <f t="shared" si="1"/>
        <v>90</v>
      </c>
    </row>
    <row r="93" spans="1:1" x14ac:dyDescent="0.25">
      <c r="A93" s="28">
        <f t="shared" si="1"/>
        <v>91</v>
      </c>
    </row>
    <row r="94" spans="1:1" x14ac:dyDescent="0.25">
      <c r="A94" s="28">
        <f t="shared" si="1"/>
        <v>92</v>
      </c>
    </row>
    <row r="95" spans="1:1" x14ac:dyDescent="0.25">
      <c r="A95" s="28">
        <f t="shared" si="1"/>
        <v>93</v>
      </c>
    </row>
    <row r="96" spans="1:1" x14ac:dyDescent="0.25">
      <c r="A96" s="28">
        <f t="shared" si="1"/>
        <v>94</v>
      </c>
    </row>
    <row r="97" spans="1:1" x14ac:dyDescent="0.25">
      <c r="A97" s="28">
        <f t="shared" si="1"/>
        <v>95</v>
      </c>
    </row>
    <row r="98" spans="1:1" x14ac:dyDescent="0.25">
      <c r="A98" s="28">
        <f t="shared" si="1"/>
        <v>96</v>
      </c>
    </row>
    <row r="99" spans="1:1" x14ac:dyDescent="0.25">
      <c r="A99" s="28">
        <f t="shared" si="1"/>
        <v>97</v>
      </c>
    </row>
    <row r="100" spans="1:1" x14ac:dyDescent="0.25">
      <c r="A100" s="28">
        <f t="shared" si="1"/>
        <v>98</v>
      </c>
    </row>
    <row r="101" spans="1:1" x14ac:dyDescent="0.25">
      <c r="A101" s="28">
        <f t="shared" si="1"/>
        <v>99</v>
      </c>
    </row>
    <row r="102" spans="1:1" x14ac:dyDescent="0.25">
      <c r="A102" s="28">
        <f t="shared" si="1"/>
        <v>100</v>
      </c>
    </row>
    <row r="103" spans="1:1" x14ac:dyDescent="0.25">
      <c r="A103" s="28">
        <f t="shared" si="1"/>
        <v>101</v>
      </c>
    </row>
    <row r="104" spans="1:1" x14ac:dyDescent="0.25">
      <c r="A104" s="28">
        <f t="shared" si="1"/>
        <v>102</v>
      </c>
    </row>
    <row r="105" spans="1:1" x14ac:dyDescent="0.25">
      <c r="A105" s="28">
        <f t="shared" si="1"/>
        <v>103</v>
      </c>
    </row>
    <row r="106" spans="1:1" x14ac:dyDescent="0.25">
      <c r="A106" s="28">
        <f t="shared" si="1"/>
        <v>104</v>
      </c>
    </row>
    <row r="107" spans="1:1" x14ac:dyDescent="0.25">
      <c r="A107" s="28">
        <f t="shared" si="1"/>
        <v>105</v>
      </c>
    </row>
    <row r="108" spans="1:1" x14ac:dyDescent="0.25">
      <c r="A108" s="28">
        <f t="shared" si="1"/>
        <v>106</v>
      </c>
    </row>
    <row r="109" spans="1:1" x14ac:dyDescent="0.25">
      <c r="A109" s="28">
        <f t="shared" si="1"/>
        <v>107</v>
      </c>
    </row>
    <row r="110" spans="1:1" x14ac:dyDescent="0.25">
      <c r="A110" s="28">
        <f t="shared" si="1"/>
        <v>108</v>
      </c>
    </row>
    <row r="111" spans="1:1" x14ac:dyDescent="0.25">
      <c r="A111" s="28">
        <f t="shared" si="1"/>
        <v>109</v>
      </c>
    </row>
    <row r="112" spans="1:1" x14ac:dyDescent="0.25">
      <c r="A112" s="28">
        <f t="shared" si="1"/>
        <v>110</v>
      </c>
    </row>
    <row r="113" spans="1:1" x14ac:dyDescent="0.25">
      <c r="A113" s="28">
        <f t="shared" si="1"/>
        <v>111</v>
      </c>
    </row>
    <row r="114" spans="1:1" x14ac:dyDescent="0.25">
      <c r="A114" s="28">
        <f t="shared" si="1"/>
        <v>112</v>
      </c>
    </row>
    <row r="115" spans="1:1" x14ac:dyDescent="0.25">
      <c r="A115" s="28">
        <f t="shared" si="1"/>
        <v>113</v>
      </c>
    </row>
    <row r="116" spans="1:1" x14ac:dyDescent="0.25">
      <c r="A116" s="28">
        <f t="shared" si="1"/>
        <v>114</v>
      </c>
    </row>
    <row r="117" spans="1:1" x14ac:dyDescent="0.25">
      <c r="A117" s="28">
        <f t="shared" si="1"/>
        <v>115</v>
      </c>
    </row>
    <row r="118" spans="1:1" x14ac:dyDescent="0.25">
      <c r="A118" s="28">
        <f t="shared" si="1"/>
        <v>116</v>
      </c>
    </row>
    <row r="119" spans="1:1" x14ac:dyDescent="0.25">
      <c r="A119" s="28">
        <f t="shared" si="1"/>
        <v>117</v>
      </c>
    </row>
    <row r="120" spans="1:1" x14ac:dyDescent="0.25">
      <c r="A120" s="28">
        <f t="shared" si="1"/>
        <v>118</v>
      </c>
    </row>
    <row r="121" spans="1:1" x14ac:dyDescent="0.25">
      <c r="A121" s="28">
        <f t="shared" si="1"/>
        <v>119</v>
      </c>
    </row>
    <row r="122" spans="1:1" x14ac:dyDescent="0.25">
      <c r="A122" s="28">
        <f t="shared" si="1"/>
        <v>120</v>
      </c>
    </row>
    <row r="123" spans="1:1" x14ac:dyDescent="0.25">
      <c r="A123" s="28">
        <f t="shared" si="1"/>
        <v>121</v>
      </c>
    </row>
    <row r="124" spans="1:1" x14ac:dyDescent="0.25">
      <c r="A124" s="28">
        <f t="shared" si="1"/>
        <v>122</v>
      </c>
    </row>
    <row r="125" spans="1:1" x14ac:dyDescent="0.25">
      <c r="A125" s="28">
        <f t="shared" si="1"/>
        <v>123</v>
      </c>
    </row>
    <row r="126" spans="1:1" x14ac:dyDescent="0.25">
      <c r="A126" s="28">
        <f t="shared" si="1"/>
        <v>124</v>
      </c>
    </row>
    <row r="127" spans="1:1" x14ac:dyDescent="0.25">
      <c r="A127" s="28">
        <f t="shared" si="1"/>
        <v>125</v>
      </c>
    </row>
    <row r="128" spans="1:1" x14ac:dyDescent="0.25">
      <c r="A128" s="28">
        <f t="shared" si="1"/>
        <v>126</v>
      </c>
    </row>
    <row r="129" spans="1:1" x14ac:dyDescent="0.25">
      <c r="A129" s="28">
        <f t="shared" si="1"/>
        <v>127</v>
      </c>
    </row>
    <row r="130" spans="1:1" x14ac:dyDescent="0.25">
      <c r="A130" s="28">
        <f t="shared" si="1"/>
        <v>128</v>
      </c>
    </row>
    <row r="131" spans="1:1" x14ac:dyDescent="0.25">
      <c r="A131" s="28">
        <f t="shared" si="1"/>
        <v>129</v>
      </c>
    </row>
    <row r="132" spans="1:1" x14ac:dyDescent="0.25">
      <c r="A132" s="28">
        <f t="shared" si="1"/>
        <v>130</v>
      </c>
    </row>
    <row r="133" spans="1:1" x14ac:dyDescent="0.25">
      <c r="A133" s="28">
        <f t="shared" ref="A133:A182" si="2">A132+1</f>
        <v>131</v>
      </c>
    </row>
    <row r="134" spans="1:1" x14ac:dyDescent="0.25">
      <c r="A134" s="28">
        <f t="shared" si="2"/>
        <v>132</v>
      </c>
    </row>
    <row r="135" spans="1:1" x14ac:dyDescent="0.25">
      <c r="A135" s="28">
        <f t="shared" si="2"/>
        <v>133</v>
      </c>
    </row>
    <row r="136" spans="1:1" x14ac:dyDescent="0.25">
      <c r="A136" s="28">
        <f t="shared" si="2"/>
        <v>134</v>
      </c>
    </row>
    <row r="137" spans="1:1" x14ac:dyDescent="0.25">
      <c r="A137" s="28">
        <f t="shared" si="2"/>
        <v>135</v>
      </c>
    </row>
    <row r="138" spans="1:1" x14ac:dyDescent="0.25">
      <c r="A138" s="28">
        <f t="shared" si="2"/>
        <v>136</v>
      </c>
    </row>
    <row r="139" spans="1:1" x14ac:dyDescent="0.25">
      <c r="A139" s="28">
        <f t="shared" si="2"/>
        <v>137</v>
      </c>
    </row>
    <row r="140" spans="1:1" x14ac:dyDescent="0.25">
      <c r="A140" s="28">
        <f t="shared" si="2"/>
        <v>138</v>
      </c>
    </row>
    <row r="141" spans="1:1" x14ac:dyDescent="0.25">
      <c r="A141" s="28">
        <f t="shared" si="2"/>
        <v>139</v>
      </c>
    </row>
    <row r="142" spans="1:1" x14ac:dyDescent="0.25">
      <c r="A142" s="28">
        <f t="shared" si="2"/>
        <v>140</v>
      </c>
    </row>
    <row r="143" spans="1:1" x14ac:dyDescent="0.25">
      <c r="A143" s="28">
        <f t="shared" si="2"/>
        <v>141</v>
      </c>
    </row>
    <row r="144" spans="1:1" x14ac:dyDescent="0.25">
      <c r="A144" s="28">
        <f t="shared" si="2"/>
        <v>142</v>
      </c>
    </row>
    <row r="145" spans="1:1" x14ac:dyDescent="0.25">
      <c r="A145" s="28">
        <f t="shared" si="2"/>
        <v>143</v>
      </c>
    </row>
    <row r="146" spans="1:1" x14ac:dyDescent="0.25">
      <c r="A146" s="28">
        <f t="shared" si="2"/>
        <v>144</v>
      </c>
    </row>
    <row r="147" spans="1:1" x14ac:dyDescent="0.25">
      <c r="A147" s="28">
        <f t="shared" si="2"/>
        <v>145</v>
      </c>
    </row>
    <row r="148" spans="1:1" x14ac:dyDescent="0.25">
      <c r="A148" s="28">
        <f t="shared" si="2"/>
        <v>146</v>
      </c>
    </row>
    <row r="149" spans="1:1" x14ac:dyDescent="0.25">
      <c r="A149" s="28">
        <f t="shared" si="2"/>
        <v>147</v>
      </c>
    </row>
    <row r="150" spans="1:1" x14ac:dyDescent="0.25">
      <c r="A150" s="28">
        <f t="shared" si="2"/>
        <v>148</v>
      </c>
    </row>
    <row r="151" spans="1:1" x14ac:dyDescent="0.25">
      <c r="A151" s="28">
        <f t="shared" si="2"/>
        <v>149</v>
      </c>
    </row>
    <row r="152" spans="1:1" x14ac:dyDescent="0.25">
      <c r="A152" s="28">
        <f t="shared" si="2"/>
        <v>150</v>
      </c>
    </row>
    <row r="153" spans="1:1" x14ac:dyDescent="0.25">
      <c r="A153" s="28">
        <f t="shared" si="2"/>
        <v>151</v>
      </c>
    </row>
    <row r="154" spans="1:1" x14ac:dyDescent="0.25">
      <c r="A154" s="28">
        <f t="shared" si="2"/>
        <v>152</v>
      </c>
    </row>
    <row r="155" spans="1:1" x14ac:dyDescent="0.25">
      <c r="A155" s="28">
        <f t="shared" si="2"/>
        <v>153</v>
      </c>
    </row>
    <row r="156" spans="1:1" x14ac:dyDescent="0.25">
      <c r="A156" s="28">
        <f t="shared" si="2"/>
        <v>154</v>
      </c>
    </row>
    <row r="157" spans="1:1" x14ac:dyDescent="0.25">
      <c r="A157" s="28">
        <f t="shared" si="2"/>
        <v>155</v>
      </c>
    </row>
    <row r="158" spans="1:1" x14ac:dyDescent="0.25">
      <c r="A158" s="28">
        <f t="shared" si="2"/>
        <v>156</v>
      </c>
    </row>
    <row r="159" spans="1:1" x14ac:dyDescent="0.25">
      <c r="A159" s="28">
        <f t="shared" si="2"/>
        <v>157</v>
      </c>
    </row>
    <row r="160" spans="1:1" x14ac:dyDescent="0.25">
      <c r="A160" s="28">
        <f t="shared" si="2"/>
        <v>158</v>
      </c>
    </row>
    <row r="161" spans="1:1" x14ac:dyDescent="0.25">
      <c r="A161" s="28">
        <f t="shared" si="2"/>
        <v>159</v>
      </c>
    </row>
    <row r="162" spans="1:1" x14ac:dyDescent="0.25">
      <c r="A162" s="28">
        <f t="shared" si="2"/>
        <v>160</v>
      </c>
    </row>
    <row r="163" spans="1:1" x14ac:dyDescent="0.25">
      <c r="A163" s="28">
        <f t="shared" si="2"/>
        <v>161</v>
      </c>
    </row>
    <row r="164" spans="1:1" x14ac:dyDescent="0.25">
      <c r="A164" s="28">
        <f t="shared" si="2"/>
        <v>162</v>
      </c>
    </row>
    <row r="165" spans="1:1" x14ac:dyDescent="0.25">
      <c r="A165" s="28">
        <f t="shared" si="2"/>
        <v>163</v>
      </c>
    </row>
    <row r="166" spans="1:1" x14ac:dyDescent="0.25">
      <c r="A166" s="28">
        <f t="shared" si="2"/>
        <v>164</v>
      </c>
    </row>
    <row r="167" spans="1:1" x14ac:dyDescent="0.25">
      <c r="A167" s="28">
        <f t="shared" si="2"/>
        <v>165</v>
      </c>
    </row>
    <row r="168" spans="1:1" x14ac:dyDescent="0.25">
      <c r="A168" s="28">
        <f t="shared" si="2"/>
        <v>166</v>
      </c>
    </row>
    <row r="169" spans="1:1" x14ac:dyDescent="0.25">
      <c r="A169" s="28">
        <f t="shared" si="2"/>
        <v>167</v>
      </c>
    </row>
    <row r="170" spans="1:1" x14ac:dyDescent="0.25">
      <c r="A170" s="28">
        <f t="shared" si="2"/>
        <v>168</v>
      </c>
    </row>
    <row r="171" spans="1:1" x14ac:dyDescent="0.25">
      <c r="A171" s="28">
        <f t="shared" si="2"/>
        <v>169</v>
      </c>
    </row>
    <row r="172" spans="1:1" x14ac:dyDescent="0.25">
      <c r="A172" s="28">
        <f t="shared" si="2"/>
        <v>170</v>
      </c>
    </row>
    <row r="173" spans="1:1" x14ac:dyDescent="0.25">
      <c r="A173" s="28">
        <f t="shared" si="2"/>
        <v>171</v>
      </c>
    </row>
    <row r="174" spans="1:1" x14ac:dyDescent="0.25">
      <c r="A174" s="28">
        <f t="shared" si="2"/>
        <v>172</v>
      </c>
    </row>
    <row r="175" spans="1:1" x14ac:dyDescent="0.25">
      <c r="A175" s="28">
        <f t="shared" si="2"/>
        <v>173</v>
      </c>
    </row>
    <row r="176" spans="1:1" x14ac:dyDescent="0.25">
      <c r="A176" s="28">
        <f t="shared" si="2"/>
        <v>174</v>
      </c>
    </row>
    <row r="177" spans="1:1" x14ac:dyDescent="0.25">
      <c r="A177" s="28">
        <f t="shared" si="2"/>
        <v>175</v>
      </c>
    </row>
    <row r="178" spans="1:1" x14ac:dyDescent="0.25">
      <c r="A178" s="28">
        <f t="shared" si="2"/>
        <v>176</v>
      </c>
    </row>
    <row r="179" spans="1:1" x14ac:dyDescent="0.25">
      <c r="A179" s="28">
        <f t="shared" si="2"/>
        <v>177</v>
      </c>
    </row>
    <row r="180" spans="1:1" x14ac:dyDescent="0.25">
      <c r="A180" s="28">
        <f t="shared" si="2"/>
        <v>178</v>
      </c>
    </row>
    <row r="181" spans="1:1" x14ac:dyDescent="0.25">
      <c r="A181" s="28">
        <f t="shared" si="2"/>
        <v>179</v>
      </c>
    </row>
    <row r="182" spans="1:1" x14ac:dyDescent="0.25">
      <c r="A182" s="28">
        <f t="shared" si="2"/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2"/>
  <sheetViews>
    <sheetView workbookViewId="0">
      <selection activeCell="G7" sqref="G7"/>
    </sheetView>
  </sheetViews>
  <sheetFormatPr defaultRowHeight="15" x14ac:dyDescent="0.25"/>
  <cols>
    <col min="1" max="1" width="11.42578125" style="28" customWidth="1"/>
    <col min="2" max="2" width="23.5703125" customWidth="1"/>
    <col min="3" max="3" width="31" customWidth="1"/>
    <col min="4" max="4" width="20.28515625" customWidth="1"/>
    <col min="5" max="5" width="17.5703125" customWidth="1"/>
    <col min="257" max="257" width="11.42578125" customWidth="1"/>
    <col min="258" max="258" width="23.5703125" customWidth="1"/>
    <col min="259" max="259" width="31" customWidth="1"/>
    <col min="260" max="260" width="20.28515625" customWidth="1"/>
    <col min="261" max="261" width="17.5703125" customWidth="1"/>
    <col min="513" max="513" width="11.42578125" customWidth="1"/>
    <col min="514" max="514" width="23.5703125" customWidth="1"/>
    <col min="515" max="515" width="31" customWidth="1"/>
    <col min="516" max="516" width="20.28515625" customWidth="1"/>
    <col min="517" max="517" width="17.5703125" customWidth="1"/>
    <col min="769" max="769" width="11.42578125" customWidth="1"/>
    <col min="770" max="770" width="23.5703125" customWidth="1"/>
    <col min="771" max="771" width="31" customWidth="1"/>
    <col min="772" max="772" width="20.28515625" customWidth="1"/>
    <col min="773" max="773" width="17.5703125" customWidth="1"/>
    <col min="1025" max="1025" width="11.42578125" customWidth="1"/>
    <col min="1026" max="1026" width="23.5703125" customWidth="1"/>
    <col min="1027" max="1027" width="31" customWidth="1"/>
    <col min="1028" max="1028" width="20.28515625" customWidth="1"/>
    <col min="1029" max="1029" width="17.5703125" customWidth="1"/>
    <col min="1281" max="1281" width="11.42578125" customWidth="1"/>
    <col min="1282" max="1282" width="23.5703125" customWidth="1"/>
    <col min="1283" max="1283" width="31" customWidth="1"/>
    <col min="1284" max="1284" width="20.28515625" customWidth="1"/>
    <col min="1285" max="1285" width="17.5703125" customWidth="1"/>
    <col min="1537" max="1537" width="11.42578125" customWidth="1"/>
    <col min="1538" max="1538" width="23.5703125" customWidth="1"/>
    <col min="1539" max="1539" width="31" customWidth="1"/>
    <col min="1540" max="1540" width="20.28515625" customWidth="1"/>
    <col min="1541" max="1541" width="17.5703125" customWidth="1"/>
    <col min="1793" max="1793" width="11.42578125" customWidth="1"/>
    <col min="1794" max="1794" width="23.5703125" customWidth="1"/>
    <col min="1795" max="1795" width="31" customWidth="1"/>
    <col min="1796" max="1796" width="20.28515625" customWidth="1"/>
    <col min="1797" max="1797" width="17.5703125" customWidth="1"/>
    <col min="2049" max="2049" width="11.42578125" customWidth="1"/>
    <col min="2050" max="2050" width="23.5703125" customWidth="1"/>
    <col min="2051" max="2051" width="31" customWidth="1"/>
    <col min="2052" max="2052" width="20.28515625" customWidth="1"/>
    <col min="2053" max="2053" width="17.5703125" customWidth="1"/>
    <col min="2305" max="2305" width="11.42578125" customWidth="1"/>
    <col min="2306" max="2306" width="23.5703125" customWidth="1"/>
    <col min="2307" max="2307" width="31" customWidth="1"/>
    <col min="2308" max="2308" width="20.28515625" customWidth="1"/>
    <col min="2309" max="2309" width="17.5703125" customWidth="1"/>
    <col min="2561" max="2561" width="11.42578125" customWidth="1"/>
    <col min="2562" max="2562" width="23.5703125" customWidth="1"/>
    <col min="2563" max="2563" width="31" customWidth="1"/>
    <col min="2564" max="2564" width="20.28515625" customWidth="1"/>
    <col min="2565" max="2565" width="17.5703125" customWidth="1"/>
    <col min="2817" max="2817" width="11.42578125" customWidth="1"/>
    <col min="2818" max="2818" width="23.5703125" customWidth="1"/>
    <col min="2819" max="2819" width="31" customWidth="1"/>
    <col min="2820" max="2820" width="20.28515625" customWidth="1"/>
    <col min="2821" max="2821" width="17.5703125" customWidth="1"/>
    <col min="3073" max="3073" width="11.42578125" customWidth="1"/>
    <col min="3074" max="3074" width="23.5703125" customWidth="1"/>
    <col min="3075" max="3075" width="31" customWidth="1"/>
    <col min="3076" max="3076" width="20.28515625" customWidth="1"/>
    <col min="3077" max="3077" width="17.5703125" customWidth="1"/>
    <col min="3329" max="3329" width="11.42578125" customWidth="1"/>
    <col min="3330" max="3330" width="23.5703125" customWidth="1"/>
    <col min="3331" max="3331" width="31" customWidth="1"/>
    <col min="3332" max="3332" width="20.28515625" customWidth="1"/>
    <col min="3333" max="3333" width="17.5703125" customWidth="1"/>
    <col min="3585" max="3585" width="11.42578125" customWidth="1"/>
    <col min="3586" max="3586" width="23.5703125" customWidth="1"/>
    <col min="3587" max="3587" width="31" customWidth="1"/>
    <col min="3588" max="3588" width="20.28515625" customWidth="1"/>
    <col min="3589" max="3589" width="17.5703125" customWidth="1"/>
    <col min="3841" max="3841" width="11.42578125" customWidth="1"/>
    <col min="3842" max="3842" width="23.5703125" customWidth="1"/>
    <col min="3843" max="3843" width="31" customWidth="1"/>
    <col min="3844" max="3844" width="20.28515625" customWidth="1"/>
    <col min="3845" max="3845" width="17.5703125" customWidth="1"/>
    <col min="4097" max="4097" width="11.42578125" customWidth="1"/>
    <col min="4098" max="4098" width="23.5703125" customWidth="1"/>
    <col min="4099" max="4099" width="31" customWidth="1"/>
    <col min="4100" max="4100" width="20.28515625" customWidth="1"/>
    <col min="4101" max="4101" width="17.5703125" customWidth="1"/>
    <col min="4353" max="4353" width="11.42578125" customWidth="1"/>
    <col min="4354" max="4354" width="23.5703125" customWidth="1"/>
    <col min="4355" max="4355" width="31" customWidth="1"/>
    <col min="4356" max="4356" width="20.28515625" customWidth="1"/>
    <col min="4357" max="4357" width="17.5703125" customWidth="1"/>
    <col min="4609" max="4609" width="11.42578125" customWidth="1"/>
    <col min="4610" max="4610" width="23.5703125" customWidth="1"/>
    <col min="4611" max="4611" width="31" customWidth="1"/>
    <col min="4612" max="4612" width="20.28515625" customWidth="1"/>
    <col min="4613" max="4613" width="17.5703125" customWidth="1"/>
    <col min="4865" max="4865" width="11.42578125" customWidth="1"/>
    <col min="4866" max="4866" width="23.5703125" customWidth="1"/>
    <col min="4867" max="4867" width="31" customWidth="1"/>
    <col min="4868" max="4868" width="20.28515625" customWidth="1"/>
    <col min="4869" max="4869" width="17.5703125" customWidth="1"/>
    <col min="5121" max="5121" width="11.42578125" customWidth="1"/>
    <col min="5122" max="5122" width="23.5703125" customWidth="1"/>
    <col min="5123" max="5123" width="31" customWidth="1"/>
    <col min="5124" max="5124" width="20.28515625" customWidth="1"/>
    <col min="5125" max="5125" width="17.5703125" customWidth="1"/>
    <col min="5377" max="5377" width="11.42578125" customWidth="1"/>
    <col min="5378" max="5378" width="23.5703125" customWidth="1"/>
    <col min="5379" max="5379" width="31" customWidth="1"/>
    <col min="5380" max="5380" width="20.28515625" customWidth="1"/>
    <col min="5381" max="5381" width="17.5703125" customWidth="1"/>
    <col min="5633" max="5633" width="11.42578125" customWidth="1"/>
    <col min="5634" max="5634" width="23.5703125" customWidth="1"/>
    <col min="5635" max="5635" width="31" customWidth="1"/>
    <col min="5636" max="5636" width="20.28515625" customWidth="1"/>
    <col min="5637" max="5637" width="17.5703125" customWidth="1"/>
    <col min="5889" max="5889" width="11.42578125" customWidth="1"/>
    <col min="5890" max="5890" width="23.5703125" customWidth="1"/>
    <col min="5891" max="5891" width="31" customWidth="1"/>
    <col min="5892" max="5892" width="20.28515625" customWidth="1"/>
    <col min="5893" max="5893" width="17.5703125" customWidth="1"/>
    <col min="6145" max="6145" width="11.42578125" customWidth="1"/>
    <col min="6146" max="6146" width="23.5703125" customWidth="1"/>
    <col min="6147" max="6147" width="31" customWidth="1"/>
    <col min="6148" max="6148" width="20.28515625" customWidth="1"/>
    <col min="6149" max="6149" width="17.5703125" customWidth="1"/>
    <col min="6401" max="6401" width="11.42578125" customWidth="1"/>
    <col min="6402" max="6402" width="23.5703125" customWidth="1"/>
    <col min="6403" max="6403" width="31" customWidth="1"/>
    <col min="6404" max="6404" width="20.28515625" customWidth="1"/>
    <col min="6405" max="6405" width="17.5703125" customWidth="1"/>
    <col min="6657" max="6657" width="11.42578125" customWidth="1"/>
    <col min="6658" max="6658" width="23.5703125" customWidth="1"/>
    <col min="6659" max="6659" width="31" customWidth="1"/>
    <col min="6660" max="6660" width="20.28515625" customWidth="1"/>
    <col min="6661" max="6661" width="17.5703125" customWidth="1"/>
    <col min="6913" max="6913" width="11.42578125" customWidth="1"/>
    <col min="6914" max="6914" width="23.5703125" customWidth="1"/>
    <col min="6915" max="6915" width="31" customWidth="1"/>
    <col min="6916" max="6916" width="20.28515625" customWidth="1"/>
    <col min="6917" max="6917" width="17.5703125" customWidth="1"/>
    <col min="7169" max="7169" width="11.42578125" customWidth="1"/>
    <col min="7170" max="7170" width="23.5703125" customWidth="1"/>
    <col min="7171" max="7171" width="31" customWidth="1"/>
    <col min="7172" max="7172" width="20.28515625" customWidth="1"/>
    <col min="7173" max="7173" width="17.5703125" customWidth="1"/>
    <col min="7425" max="7425" width="11.42578125" customWidth="1"/>
    <col min="7426" max="7426" width="23.5703125" customWidth="1"/>
    <col min="7427" max="7427" width="31" customWidth="1"/>
    <col min="7428" max="7428" width="20.28515625" customWidth="1"/>
    <col min="7429" max="7429" width="17.5703125" customWidth="1"/>
    <col min="7681" max="7681" width="11.42578125" customWidth="1"/>
    <col min="7682" max="7682" width="23.5703125" customWidth="1"/>
    <col min="7683" max="7683" width="31" customWidth="1"/>
    <col min="7684" max="7684" width="20.28515625" customWidth="1"/>
    <col min="7685" max="7685" width="17.5703125" customWidth="1"/>
    <col min="7937" max="7937" width="11.42578125" customWidth="1"/>
    <col min="7938" max="7938" width="23.5703125" customWidth="1"/>
    <col min="7939" max="7939" width="31" customWidth="1"/>
    <col min="7940" max="7940" width="20.28515625" customWidth="1"/>
    <col min="7941" max="7941" width="17.5703125" customWidth="1"/>
    <col min="8193" max="8193" width="11.42578125" customWidth="1"/>
    <col min="8194" max="8194" width="23.5703125" customWidth="1"/>
    <col min="8195" max="8195" width="31" customWidth="1"/>
    <col min="8196" max="8196" width="20.28515625" customWidth="1"/>
    <col min="8197" max="8197" width="17.5703125" customWidth="1"/>
    <col min="8449" max="8449" width="11.42578125" customWidth="1"/>
    <col min="8450" max="8450" width="23.5703125" customWidth="1"/>
    <col min="8451" max="8451" width="31" customWidth="1"/>
    <col min="8452" max="8452" width="20.28515625" customWidth="1"/>
    <col min="8453" max="8453" width="17.5703125" customWidth="1"/>
    <col min="8705" max="8705" width="11.42578125" customWidth="1"/>
    <col min="8706" max="8706" width="23.5703125" customWidth="1"/>
    <col min="8707" max="8707" width="31" customWidth="1"/>
    <col min="8708" max="8708" width="20.28515625" customWidth="1"/>
    <col min="8709" max="8709" width="17.5703125" customWidth="1"/>
    <col min="8961" max="8961" width="11.42578125" customWidth="1"/>
    <col min="8962" max="8962" width="23.5703125" customWidth="1"/>
    <col min="8963" max="8963" width="31" customWidth="1"/>
    <col min="8964" max="8964" width="20.28515625" customWidth="1"/>
    <col min="8965" max="8965" width="17.5703125" customWidth="1"/>
    <col min="9217" max="9217" width="11.42578125" customWidth="1"/>
    <col min="9218" max="9218" width="23.5703125" customWidth="1"/>
    <col min="9219" max="9219" width="31" customWidth="1"/>
    <col min="9220" max="9220" width="20.28515625" customWidth="1"/>
    <col min="9221" max="9221" width="17.5703125" customWidth="1"/>
    <col min="9473" max="9473" width="11.42578125" customWidth="1"/>
    <col min="9474" max="9474" width="23.5703125" customWidth="1"/>
    <col min="9475" max="9475" width="31" customWidth="1"/>
    <col min="9476" max="9476" width="20.28515625" customWidth="1"/>
    <col min="9477" max="9477" width="17.5703125" customWidth="1"/>
    <col min="9729" max="9729" width="11.42578125" customWidth="1"/>
    <col min="9730" max="9730" width="23.5703125" customWidth="1"/>
    <col min="9731" max="9731" width="31" customWidth="1"/>
    <col min="9732" max="9732" width="20.28515625" customWidth="1"/>
    <col min="9733" max="9733" width="17.5703125" customWidth="1"/>
    <col min="9985" max="9985" width="11.42578125" customWidth="1"/>
    <col min="9986" max="9986" width="23.5703125" customWidth="1"/>
    <col min="9987" max="9987" width="31" customWidth="1"/>
    <col min="9988" max="9988" width="20.28515625" customWidth="1"/>
    <col min="9989" max="9989" width="17.5703125" customWidth="1"/>
    <col min="10241" max="10241" width="11.42578125" customWidth="1"/>
    <col min="10242" max="10242" width="23.5703125" customWidth="1"/>
    <col min="10243" max="10243" width="31" customWidth="1"/>
    <col min="10244" max="10244" width="20.28515625" customWidth="1"/>
    <col min="10245" max="10245" width="17.5703125" customWidth="1"/>
    <col min="10497" max="10497" width="11.42578125" customWidth="1"/>
    <col min="10498" max="10498" width="23.5703125" customWidth="1"/>
    <col min="10499" max="10499" width="31" customWidth="1"/>
    <col min="10500" max="10500" width="20.28515625" customWidth="1"/>
    <col min="10501" max="10501" width="17.5703125" customWidth="1"/>
    <col min="10753" max="10753" width="11.42578125" customWidth="1"/>
    <col min="10754" max="10754" width="23.5703125" customWidth="1"/>
    <col min="10755" max="10755" width="31" customWidth="1"/>
    <col min="10756" max="10756" width="20.28515625" customWidth="1"/>
    <col min="10757" max="10757" width="17.5703125" customWidth="1"/>
    <col min="11009" max="11009" width="11.42578125" customWidth="1"/>
    <col min="11010" max="11010" width="23.5703125" customWidth="1"/>
    <col min="11011" max="11011" width="31" customWidth="1"/>
    <col min="11012" max="11012" width="20.28515625" customWidth="1"/>
    <col min="11013" max="11013" width="17.5703125" customWidth="1"/>
    <col min="11265" max="11265" width="11.42578125" customWidth="1"/>
    <col min="11266" max="11266" width="23.5703125" customWidth="1"/>
    <col min="11267" max="11267" width="31" customWidth="1"/>
    <col min="11268" max="11268" width="20.28515625" customWidth="1"/>
    <col min="11269" max="11269" width="17.5703125" customWidth="1"/>
    <col min="11521" max="11521" width="11.42578125" customWidth="1"/>
    <col min="11522" max="11522" width="23.5703125" customWidth="1"/>
    <col min="11523" max="11523" width="31" customWidth="1"/>
    <col min="11524" max="11524" width="20.28515625" customWidth="1"/>
    <col min="11525" max="11525" width="17.5703125" customWidth="1"/>
    <col min="11777" max="11777" width="11.42578125" customWidth="1"/>
    <col min="11778" max="11778" width="23.5703125" customWidth="1"/>
    <col min="11779" max="11779" width="31" customWidth="1"/>
    <col min="11780" max="11780" width="20.28515625" customWidth="1"/>
    <col min="11781" max="11781" width="17.5703125" customWidth="1"/>
    <col min="12033" max="12033" width="11.42578125" customWidth="1"/>
    <col min="12034" max="12034" width="23.5703125" customWidth="1"/>
    <col min="12035" max="12035" width="31" customWidth="1"/>
    <col min="12036" max="12036" width="20.28515625" customWidth="1"/>
    <col min="12037" max="12037" width="17.5703125" customWidth="1"/>
    <col min="12289" max="12289" width="11.42578125" customWidth="1"/>
    <col min="12290" max="12290" width="23.5703125" customWidth="1"/>
    <col min="12291" max="12291" width="31" customWidth="1"/>
    <col min="12292" max="12292" width="20.28515625" customWidth="1"/>
    <col min="12293" max="12293" width="17.5703125" customWidth="1"/>
    <col min="12545" max="12545" width="11.42578125" customWidth="1"/>
    <col min="12546" max="12546" width="23.5703125" customWidth="1"/>
    <col min="12547" max="12547" width="31" customWidth="1"/>
    <col min="12548" max="12548" width="20.28515625" customWidth="1"/>
    <col min="12549" max="12549" width="17.5703125" customWidth="1"/>
    <col min="12801" max="12801" width="11.42578125" customWidth="1"/>
    <col min="12802" max="12802" width="23.5703125" customWidth="1"/>
    <col min="12803" max="12803" width="31" customWidth="1"/>
    <col min="12804" max="12804" width="20.28515625" customWidth="1"/>
    <col min="12805" max="12805" width="17.5703125" customWidth="1"/>
    <col min="13057" max="13057" width="11.42578125" customWidth="1"/>
    <col min="13058" max="13058" width="23.5703125" customWidth="1"/>
    <col min="13059" max="13059" width="31" customWidth="1"/>
    <col min="13060" max="13060" width="20.28515625" customWidth="1"/>
    <col min="13061" max="13061" width="17.5703125" customWidth="1"/>
    <col min="13313" max="13313" width="11.42578125" customWidth="1"/>
    <col min="13314" max="13314" width="23.5703125" customWidth="1"/>
    <col min="13315" max="13315" width="31" customWidth="1"/>
    <col min="13316" max="13316" width="20.28515625" customWidth="1"/>
    <col min="13317" max="13317" width="17.5703125" customWidth="1"/>
    <col min="13569" max="13569" width="11.42578125" customWidth="1"/>
    <col min="13570" max="13570" width="23.5703125" customWidth="1"/>
    <col min="13571" max="13571" width="31" customWidth="1"/>
    <col min="13572" max="13572" width="20.28515625" customWidth="1"/>
    <col min="13573" max="13573" width="17.5703125" customWidth="1"/>
    <col min="13825" max="13825" width="11.42578125" customWidth="1"/>
    <col min="13826" max="13826" width="23.5703125" customWidth="1"/>
    <col min="13827" max="13827" width="31" customWidth="1"/>
    <col min="13828" max="13828" width="20.28515625" customWidth="1"/>
    <col min="13829" max="13829" width="17.5703125" customWidth="1"/>
    <col min="14081" max="14081" width="11.42578125" customWidth="1"/>
    <col min="14082" max="14082" width="23.5703125" customWidth="1"/>
    <col min="14083" max="14083" width="31" customWidth="1"/>
    <col min="14084" max="14084" width="20.28515625" customWidth="1"/>
    <col min="14085" max="14085" width="17.5703125" customWidth="1"/>
    <col min="14337" max="14337" width="11.42578125" customWidth="1"/>
    <col min="14338" max="14338" width="23.5703125" customWidth="1"/>
    <col min="14339" max="14339" width="31" customWidth="1"/>
    <col min="14340" max="14340" width="20.28515625" customWidth="1"/>
    <col min="14341" max="14341" width="17.5703125" customWidth="1"/>
    <col min="14593" max="14593" width="11.42578125" customWidth="1"/>
    <col min="14594" max="14594" width="23.5703125" customWidth="1"/>
    <col min="14595" max="14595" width="31" customWidth="1"/>
    <col min="14596" max="14596" width="20.28515625" customWidth="1"/>
    <col min="14597" max="14597" width="17.5703125" customWidth="1"/>
    <col min="14849" max="14849" width="11.42578125" customWidth="1"/>
    <col min="14850" max="14850" width="23.5703125" customWidth="1"/>
    <col min="14851" max="14851" width="31" customWidth="1"/>
    <col min="14852" max="14852" width="20.28515625" customWidth="1"/>
    <col min="14853" max="14853" width="17.5703125" customWidth="1"/>
    <col min="15105" max="15105" width="11.42578125" customWidth="1"/>
    <col min="15106" max="15106" width="23.5703125" customWidth="1"/>
    <col min="15107" max="15107" width="31" customWidth="1"/>
    <col min="15108" max="15108" width="20.28515625" customWidth="1"/>
    <col min="15109" max="15109" width="17.5703125" customWidth="1"/>
    <col min="15361" max="15361" width="11.42578125" customWidth="1"/>
    <col min="15362" max="15362" width="23.5703125" customWidth="1"/>
    <col min="15363" max="15363" width="31" customWidth="1"/>
    <col min="15364" max="15364" width="20.28515625" customWidth="1"/>
    <col min="15365" max="15365" width="17.5703125" customWidth="1"/>
    <col min="15617" max="15617" width="11.42578125" customWidth="1"/>
    <col min="15618" max="15618" width="23.5703125" customWidth="1"/>
    <col min="15619" max="15619" width="31" customWidth="1"/>
    <col min="15620" max="15620" width="20.28515625" customWidth="1"/>
    <col min="15621" max="15621" width="17.5703125" customWidth="1"/>
    <col min="15873" max="15873" width="11.42578125" customWidth="1"/>
    <col min="15874" max="15874" width="23.5703125" customWidth="1"/>
    <col min="15875" max="15875" width="31" customWidth="1"/>
    <col min="15876" max="15876" width="20.28515625" customWidth="1"/>
    <col min="15877" max="15877" width="17.5703125" customWidth="1"/>
    <col min="16129" max="16129" width="11.42578125" customWidth="1"/>
    <col min="16130" max="16130" width="23.5703125" customWidth="1"/>
    <col min="16131" max="16131" width="31" customWidth="1"/>
    <col min="16132" max="16132" width="20.28515625" customWidth="1"/>
    <col min="16133" max="16133" width="17.5703125" customWidth="1"/>
  </cols>
  <sheetData>
    <row r="1" spans="1:5" x14ac:dyDescent="0.25">
      <c r="A1" s="26" t="s">
        <v>27</v>
      </c>
      <c r="B1" s="27" t="s">
        <v>28</v>
      </c>
      <c r="C1" s="27" t="s">
        <v>29</v>
      </c>
      <c r="D1" s="27" t="s">
        <v>38</v>
      </c>
      <c r="E1" s="27" t="s">
        <v>30</v>
      </c>
    </row>
    <row r="2" spans="1:5" x14ac:dyDescent="0.25">
      <c r="A2" s="28">
        <v>0</v>
      </c>
      <c r="C2">
        <v>0</v>
      </c>
      <c r="D2">
        <f>C2</f>
        <v>0</v>
      </c>
    </row>
    <row r="3" spans="1:5" x14ac:dyDescent="0.25">
      <c r="A3" s="28">
        <v>1</v>
      </c>
      <c r="B3" s="29">
        <v>166.67</v>
      </c>
      <c r="C3" s="30">
        <f>(C2+B3)*(1+(0.075/12))</f>
        <v>167.71168750000001</v>
      </c>
      <c r="D3" s="30">
        <f>D2+B3</f>
        <v>166.67</v>
      </c>
      <c r="E3" s="30">
        <f>C3-D3</f>
        <v>1.0416875000000232</v>
      </c>
    </row>
    <row r="4" spans="1:5" x14ac:dyDescent="0.25">
      <c r="A4" s="28">
        <f>A3+1</f>
        <v>2</v>
      </c>
      <c r="B4" s="29">
        <v>166.67</v>
      </c>
      <c r="C4" s="30">
        <f t="shared" ref="C4:C67" si="0">(C3+B4)*(1+(0.075/12))</f>
        <v>336.47157304687505</v>
      </c>
      <c r="D4" s="30">
        <f t="shared" ref="D4:D67" si="1">D3+B4</f>
        <v>333.34</v>
      </c>
      <c r="E4" s="30">
        <f t="shared" ref="E4:E67" si="2">C4-D4</f>
        <v>3.1315730468750758</v>
      </c>
    </row>
    <row r="5" spans="1:5" x14ac:dyDescent="0.25">
      <c r="A5" s="28">
        <f t="shared" ref="A5:A61" si="3">A4+1</f>
        <v>3</v>
      </c>
      <c r="B5" s="29">
        <v>166.67</v>
      </c>
      <c r="C5" s="30">
        <f t="shared" si="0"/>
        <v>506.286207878418</v>
      </c>
      <c r="D5" s="30">
        <f t="shared" si="1"/>
        <v>500.01</v>
      </c>
      <c r="E5" s="30">
        <f t="shared" si="2"/>
        <v>6.2762078784180062</v>
      </c>
    </row>
    <row r="6" spans="1:5" x14ac:dyDescent="0.25">
      <c r="A6" s="28">
        <f t="shared" si="3"/>
        <v>4</v>
      </c>
      <c r="B6" s="29">
        <v>166.67</v>
      </c>
      <c r="C6" s="30">
        <f t="shared" si="0"/>
        <v>677.16218417765822</v>
      </c>
      <c r="D6" s="30">
        <f t="shared" si="1"/>
        <v>666.68</v>
      </c>
      <c r="E6" s="30">
        <f t="shared" si="2"/>
        <v>10.482184177658269</v>
      </c>
    </row>
    <row r="7" spans="1:5" x14ac:dyDescent="0.25">
      <c r="A7" s="28">
        <f t="shared" si="3"/>
        <v>5</v>
      </c>
      <c r="B7" s="29">
        <v>166.67</v>
      </c>
      <c r="C7" s="30">
        <f t="shared" si="0"/>
        <v>849.10613532876857</v>
      </c>
      <c r="D7" s="30">
        <f t="shared" si="1"/>
        <v>833.34999999999991</v>
      </c>
      <c r="E7" s="30">
        <f t="shared" si="2"/>
        <v>15.756135328768664</v>
      </c>
    </row>
    <row r="8" spans="1:5" x14ac:dyDescent="0.25">
      <c r="A8" s="28">
        <f t="shared" si="3"/>
        <v>6</v>
      </c>
      <c r="B8" s="29">
        <v>166.67</v>
      </c>
      <c r="C8" s="30">
        <f t="shared" si="0"/>
        <v>1022.1247361745734</v>
      </c>
      <c r="D8" s="30">
        <f t="shared" si="1"/>
        <v>1000.0199999999999</v>
      </c>
      <c r="E8" s="30">
        <f t="shared" si="2"/>
        <v>22.104736174573532</v>
      </c>
    </row>
    <row r="9" spans="1:5" x14ac:dyDescent="0.25">
      <c r="A9" s="28">
        <f t="shared" si="3"/>
        <v>7</v>
      </c>
      <c r="B9" s="29">
        <v>166.67</v>
      </c>
      <c r="C9" s="30">
        <f t="shared" si="0"/>
        <v>1196.2247032756648</v>
      </c>
      <c r="D9" s="30">
        <f t="shared" si="1"/>
        <v>1166.6899999999998</v>
      </c>
      <c r="E9" s="30">
        <f t="shared" si="2"/>
        <v>29.534703275664924</v>
      </c>
    </row>
    <row r="10" spans="1:5" x14ac:dyDescent="0.25">
      <c r="A10" s="28">
        <f t="shared" si="3"/>
        <v>8</v>
      </c>
      <c r="B10" s="29">
        <v>166.67</v>
      </c>
      <c r="C10" s="30">
        <f t="shared" si="0"/>
        <v>1371.4127951711378</v>
      </c>
      <c r="D10" s="30">
        <f t="shared" si="1"/>
        <v>1333.36</v>
      </c>
      <c r="E10" s="30">
        <f t="shared" si="2"/>
        <v>38.052795171137859</v>
      </c>
    </row>
    <row r="11" spans="1:5" x14ac:dyDescent="0.25">
      <c r="A11" s="28">
        <f t="shared" si="3"/>
        <v>9</v>
      </c>
      <c r="B11" s="29">
        <v>166.67</v>
      </c>
      <c r="C11" s="30">
        <f t="shared" si="0"/>
        <v>1547.6958126409577</v>
      </c>
      <c r="D11" s="30">
        <f t="shared" si="1"/>
        <v>1500.03</v>
      </c>
      <c r="E11" s="30">
        <f t="shared" si="2"/>
        <v>47.665812640957711</v>
      </c>
    </row>
    <row r="12" spans="1:5" x14ac:dyDescent="0.25">
      <c r="A12" s="28">
        <f t="shared" si="3"/>
        <v>10</v>
      </c>
      <c r="B12" s="29">
        <v>166.67</v>
      </c>
      <c r="C12" s="30">
        <f t="shared" si="0"/>
        <v>1725.0805989699638</v>
      </c>
      <c r="D12" s="30">
        <f t="shared" si="1"/>
        <v>1666.7</v>
      </c>
      <c r="E12" s="30">
        <f t="shared" si="2"/>
        <v>58.380598969963785</v>
      </c>
    </row>
    <row r="13" spans="1:5" x14ac:dyDescent="0.25">
      <c r="A13" s="28">
        <f t="shared" si="3"/>
        <v>11</v>
      </c>
      <c r="B13" s="29">
        <v>166.67</v>
      </c>
      <c r="C13" s="30">
        <f t="shared" si="0"/>
        <v>1903.5740402135264</v>
      </c>
      <c r="D13" s="30">
        <f t="shared" si="1"/>
        <v>1833.3700000000001</v>
      </c>
      <c r="E13" s="30">
        <f t="shared" si="2"/>
        <v>70.204040213526241</v>
      </c>
    </row>
    <row r="14" spans="1:5" x14ac:dyDescent="0.25">
      <c r="A14" s="28">
        <f t="shared" si="3"/>
        <v>12</v>
      </c>
      <c r="B14" s="29">
        <v>166.67</v>
      </c>
      <c r="C14" s="30">
        <f t="shared" si="0"/>
        <v>2083.1830654648611</v>
      </c>
      <c r="D14" s="30">
        <f t="shared" si="1"/>
        <v>2000.0400000000002</v>
      </c>
      <c r="E14" s="30">
        <f t="shared" si="2"/>
        <v>83.143065464860911</v>
      </c>
    </row>
    <row r="15" spans="1:5" x14ac:dyDescent="0.25">
      <c r="A15" s="28">
        <f t="shared" si="3"/>
        <v>13</v>
      </c>
      <c r="B15" s="29">
        <v>166.67</v>
      </c>
      <c r="C15" s="30">
        <f t="shared" si="0"/>
        <v>2263.9146471240169</v>
      </c>
      <c r="D15" s="30">
        <f t="shared" si="1"/>
        <v>2166.71</v>
      </c>
      <c r="E15" s="30">
        <f t="shared" si="2"/>
        <v>97.204647124016901</v>
      </c>
    </row>
    <row r="16" spans="1:5" x14ac:dyDescent="0.25">
      <c r="A16" s="28">
        <f t="shared" si="3"/>
        <v>14</v>
      </c>
      <c r="B16" s="29">
        <v>166.67</v>
      </c>
      <c r="C16" s="30">
        <f t="shared" si="0"/>
        <v>2445.7758011685423</v>
      </c>
      <c r="D16" s="30">
        <f t="shared" si="1"/>
        <v>2333.38</v>
      </c>
      <c r="E16" s="30">
        <f t="shared" si="2"/>
        <v>112.39580116854222</v>
      </c>
    </row>
    <row r="17" spans="1:5" x14ac:dyDescent="0.25">
      <c r="A17" s="28">
        <f t="shared" si="3"/>
        <v>15</v>
      </c>
      <c r="B17" s="29">
        <v>166.67</v>
      </c>
      <c r="C17" s="30">
        <f t="shared" si="0"/>
        <v>2628.773587425846</v>
      </c>
      <c r="D17" s="30">
        <f t="shared" si="1"/>
        <v>2500.0500000000002</v>
      </c>
      <c r="E17" s="30">
        <f t="shared" si="2"/>
        <v>128.72358742584584</v>
      </c>
    </row>
    <row r="18" spans="1:5" x14ac:dyDescent="0.25">
      <c r="A18" s="28">
        <f t="shared" si="3"/>
        <v>16</v>
      </c>
      <c r="B18" s="29">
        <v>166.67</v>
      </c>
      <c r="C18" s="30">
        <f t="shared" si="0"/>
        <v>2812.915109847258</v>
      </c>
      <c r="D18" s="30">
        <f t="shared" si="1"/>
        <v>2666.7200000000003</v>
      </c>
      <c r="E18" s="30">
        <f t="shared" si="2"/>
        <v>146.19510984725775</v>
      </c>
    </row>
    <row r="19" spans="1:5" x14ac:dyDescent="0.25">
      <c r="A19" s="28">
        <f t="shared" si="3"/>
        <v>17</v>
      </c>
      <c r="B19" s="29">
        <v>166.67</v>
      </c>
      <c r="C19" s="30">
        <f t="shared" si="0"/>
        <v>2998.2075167838038</v>
      </c>
      <c r="D19" s="30">
        <f t="shared" si="1"/>
        <v>2833.3900000000003</v>
      </c>
      <c r="E19" s="30">
        <f t="shared" si="2"/>
        <v>164.81751678380351</v>
      </c>
    </row>
    <row r="20" spans="1:5" x14ac:dyDescent="0.25">
      <c r="A20" s="28">
        <f t="shared" si="3"/>
        <v>18</v>
      </c>
      <c r="B20" s="29">
        <v>166.67</v>
      </c>
      <c r="C20" s="30">
        <f t="shared" si="0"/>
        <v>3184.6580012637028</v>
      </c>
      <c r="D20" s="30">
        <f t="shared" si="1"/>
        <v>3000.0600000000004</v>
      </c>
      <c r="E20" s="30">
        <f t="shared" si="2"/>
        <v>184.59800126370237</v>
      </c>
    </row>
    <row r="21" spans="1:5" x14ac:dyDescent="0.25">
      <c r="A21" s="28">
        <f t="shared" si="3"/>
        <v>19</v>
      </c>
      <c r="B21" s="29">
        <v>166.67</v>
      </c>
      <c r="C21" s="30">
        <f t="shared" si="0"/>
        <v>3372.2738012716013</v>
      </c>
      <c r="D21" s="30">
        <f t="shared" si="1"/>
        <v>3166.7300000000005</v>
      </c>
      <c r="E21" s="30">
        <f t="shared" si="2"/>
        <v>205.54380127160084</v>
      </c>
    </row>
    <row r="22" spans="1:5" x14ac:dyDescent="0.25">
      <c r="A22" s="28">
        <f t="shared" si="3"/>
        <v>20</v>
      </c>
      <c r="B22" s="29">
        <v>166.67</v>
      </c>
      <c r="C22" s="30">
        <f t="shared" si="0"/>
        <v>3561.0622000295493</v>
      </c>
      <c r="D22" s="30">
        <f t="shared" si="1"/>
        <v>3333.4000000000005</v>
      </c>
      <c r="E22" s="30">
        <f t="shared" si="2"/>
        <v>227.66220002954879</v>
      </c>
    </row>
    <row r="23" spans="1:5" x14ac:dyDescent="0.25">
      <c r="A23" s="28">
        <f t="shared" si="3"/>
        <v>21</v>
      </c>
      <c r="B23" s="29">
        <v>166.67</v>
      </c>
      <c r="C23" s="30">
        <f t="shared" si="0"/>
        <v>3751.0305262797342</v>
      </c>
      <c r="D23" s="30">
        <f t="shared" si="1"/>
        <v>3500.0700000000006</v>
      </c>
      <c r="E23" s="30">
        <f t="shared" si="2"/>
        <v>250.96052627973359</v>
      </c>
    </row>
    <row r="24" spans="1:5" x14ac:dyDescent="0.25">
      <c r="A24" s="28">
        <f t="shared" si="3"/>
        <v>22</v>
      </c>
      <c r="B24" s="29">
        <v>166.67</v>
      </c>
      <c r="C24" s="30">
        <f t="shared" si="0"/>
        <v>3942.1861545689831</v>
      </c>
      <c r="D24" s="30">
        <f t="shared" si="1"/>
        <v>3666.7400000000007</v>
      </c>
      <c r="E24" s="30">
        <f t="shared" si="2"/>
        <v>275.44615456898237</v>
      </c>
    </row>
    <row r="25" spans="1:5" x14ac:dyDescent="0.25">
      <c r="A25" s="28">
        <f t="shared" si="3"/>
        <v>23</v>
      </c>
      <c r="B25" s="29">
        <v>166.67</v>
      </c>
      <c r="C25" s="30">
        <f t="shared" si="0"/>
        <v>4134.5365055350394</v>
      </c>
      <c r="D25" s="30">
        <f t="shared" si="1"/>
        <v>3833.4100000000008</v>
      </c>
      <c r="E25" s="30">
        <f t="shared" si="2"/>
        <v>301.12650553503863</v>
      </c>
    </row>
    <row r="26" spans="1:5" x14ac:dyDescent="0.25">
      <c r="A26" s="28">
        <f t="shared" si="3"/>
        <v>24</v>
      </c>
      <c r="B26" s="29">
        <v>166.67</v>
      </c>
      <c r="C26" s="30">
        <f t="shared" si="0"/>
        <v>4328.0890461946337</v>
      </c>
      <c r="D26" s="30">
        <f t="shared" si="1"/>
        <v>4000.0800000000008</v>
      </c>
      <c r="E26" s="30">
        <f t="shared" si="2"/>
        <v>328.0090461946329</v>
      </c>
    </row>
    <row r="27" spans="1:5" x14ac:dyDescent="0.25">
      <c r="A27" s="28">
        <f t="shared" si="3"/>
        <v>25</v>
      </c>
      <c r="B27" s="29">
        <v>166.67</v>
      </c>
      <c r="C27" s="30">
        <f t="shared" si="0"/>
        <v>4522.8512902333505</v>
      </c>
      <c r="D27" s="30">
        <f t="shared" si="1"/>
        <v>4166.7500000000009</v>
      </c>
      <c r="E27" s="30">
        <f t="shared" si="2"/>
        <v>356.10129023334957</v>
      </c>
    </row>
    <row r="28" spans="1:5" x14ac:dyDescent="0.25">
      <c r="A28" s="28">
        <f t="shared" si="3"/>
        <v>26</v>
      </c>
      <c r="B28" s="29">
        <v>166.67</v>
      </c>
      <c r="C28" s="30">
        <f t="shared" si="0"/>
        <v>4718.8307982973092</v>
      </c>
      <c r="D28" s="30">
        <f t="shared" si="1"/>
        <v>4333.420000000001</v>
      </c>
      <c r="E28" s="30">
        <f t="shared" si="2"/>
        <v>385.41079829730825</v>
      </c>
    </row>
    <row r="29" spans="1:5" x14ac:dyDescent="0.25">
      <c r="A29" s="28">
        <f t="shared" si="3"/>
        <v>27</v>
      </c>
      <c r="B29" s="29">
        <v>166.67</v>
      </c>
      <c r="C29" s="30">
        <f t="shared" si="0"/>
        <v>4916.0351782866683</v>
      </c>
      <c r="D29" s="30">
        <f t="shared" si="1"/>
        <v>4500.0900000000011</v>
      </c>
      <c r="E29" s="30">
        <f t="shared" si="2"/>
        <v>415.94517828666721</v>
      </c>
    </row>
    <row r="30" spans="1:5" x14ac:dyDescent="0.25">
      <c r="A30" s="28">
        <f t="shared" si="3"/>
        <v>28</v>
      </c>
      <c r="B30" s="29">
        <v>166.67</v>
      </c>
      <c r="C30" s="30">
        <f t="shared" si="0"/>
        <v>5114.4720856509603</v>
      </c>
      <c r="D30" s="30">
        <f t="shared" si="1"/>
        <v>4666.7600000000011</v>
      </c>
      <c r="E30" s="30">
        <f t="shared" si="2"/>
        <v>447.71208565095912</v>
      </c>
    </row>
    <row r="31" spans="1:5" x14ac:dyDescent="0.25">
      <c r="A31" s="28">
        <f t="shared" si="3"/>
        <v>29</v>
      </c>
      <c r="B31" s="29">
        <v>166.67</v>
      </c>
      <c r="C31" s="30">
        <f t="shared" si="0"/>
        <v>5314.1492236862796</v>
      </c>
      <c r="D31" s="30">
        <f t="shared" si="1"/>
        <v>4833.4300000000012</v>
      </c>
      <c r="E31" s="30">
        <f t="shared" si="2"/>
        <v>480.71922368627838</v>
      </c>
    </row>
    <row r="32" spans="1:5" x14ac:dyDescent="0.25">
      <c r="A32" s="28">
        <f t="shared" si="3"/>
        <v>30</v>
      </c>
      <c r="B32" s="29">
        <v>166.67</v>
      </c>
      <c r="C32" s="30">
        <f t="shared" si="0"/>
        <v>5515.0743438343197</v>
      </c>
      <c r="D32" s="30">
        <f t="shared" si="1"/>
        <v>5000.1000000000013</v>
      </c>
      <c r="E32" s="30">
        <f t="shared" si="2"/>
        <v>514.97434383431846</v>
      </c>
    </row>
    <row r="33" spans="1:5" x14ac:dyDescent="0.25">
      <c r="A33" s="28">
        <f t="shared" si="3"/>
        <v>31</v>
      </c>
      <c r="B33" s="29">
        <v>166.67</v>
      </c>
      <c r="C33" s="30">
        <f t="shared" si="0"/>
        <v>5717.255245983285</v>
      </c>
      <c r="D33" s="30">
        <f t="shared" si="1"/>
        <v>5166.7700000000013</v>
      </c>
      <c r="E33" s="30">
        <f t="shared" si="2"/>
        <v>550.48524598328368</v>
      </c>
    </row>
    <row r="34" spans="1:5" x14ac:dyDescent="0.25">
      <c r="A34" s="28">
        <f t="shared" si="3"/>
        <v>32</v>
      </c>
      <c r="B34" s="29">
        <v>166.67</v>
      </c>
      <c r="C34" s="30">
        <f t="shared" si="0"/>
        <v>5920.6997787706814</v>
      </c>
      <c r="D34" s="30">
        <f t="shared" si="1"/>
        <v>5333.4400000000014</v>
      </c>
      <c r="E34" s="30">
        <f t="shared" si="2"/>
        <v>587.25977877067999</v>
      </c>
    </row>
    <row r="35" spans="1:5" x14ac:dyDescent="0.25">
      <c r="A35" s="28">
        <f t="shared" si="3"/>
        <v>33</v>
      </c>
      <c r="B35" s="29">
        <v>166.67</v>
      </c>
      <c r="C35" s="30">
        <f t="shared" si="0"/>
        <v>6125.415839887999</v>
      </c>
      <c r="D35" s="30">
        <f t="shared" si="1"/>
        <v>5500.1100000000015</v>
      </c>
      <c r="E35" s="30">
        <f t="shared" si="2"/>
        <v>625.30583988799754</v>
      </c>
    </row>
    <row r="36" spans="1:5" x14ac:dyDescent="0.25">
      <c r="A36" s="28">
        <f t="shared" si="3"/>
        <v>34</v>
      </c>
      <c r="B36" s="29">
        <v>166.67</v>
      </c>
      <c r="C36" s="30">
        <f t="shared" si="0"/>
        <v>6331.4113763872992</v>
      </c>
      <c r="D36" s="30">
        <f t="shared" si="1"/>
        <v>5666.7800000000016</v>
      </c>
      <c r="E36" s="30">
        <f t="shared" si="2"/>
        <v>664.63137638729768</v>
      </c>
    </row>
    <row r="37" spans="1:5" x14ac:dyDescent="0.25">
      <c r="A37" s="28">
        <f t="shared" si="3"/>
        <v>35</v>
      </c>
      <c r="B37" s="29">
        <v>166.67</v>
      </c>
      <c r="C37" s="30">
        <f t="shared" si="0"/>
        <v>6538.6943849897207</v>
      </c>
      <c r="D37" s="30">
        <f t="shared" si="1"/>
        <v>5833.4500000000016</v>
      </c>
      <c r="E37" s="30">
        <f t="shared" si="2"/>
        <v>705.24438498971904</v>
      </c>
    </row>
    <row r="38" spans="1:5" x14ac:dyDescent="0.25">
      <c r="A38" s="28">
        <f t="shared" si="3"/>
        <v>36</v>
      </c>
      <c r="B38" s="29">
        <v>166.67</v>
      </c>
      <c r="C38" s="30">
        <f t="shared" si="0"/>
        <v>6747.272912395907</v>
      </c>
      <c r="D38" s="30">
        <f t="shared" si="1"/>
        <v>6000.1200000000017</v>
      </c>
      <c r="E38" s="30">
        <f t="shared" si="2"/>
        <v>747.15291239590533</v>
      </c>
    </row>
    <row r="39" spans="1:5" x14ac:dyDescent="0.25">
      <c r="A39" s="28">
        <f t="shared" si="3"/>
        <v>37</v>
      </c>
      <c r="B39" s="29">
        <v>166.67</v>
      </c>
      <c r="C39" s="30">
        <f t="shared" si="0"/>
        <v>6957.1550555983822</v>
      </c>
      <c r="D39" s="30">
        <f t="shared" si="1"/>
        <v>6166.7900000000018</v>
      </c>
      <c r="E39" s="30">
        <f t="shared" si="2"/>
        <v>790.36505559838042</v>
      </c>
    </row>
    <row r="40" spans="1:5" x14ac:dyDescent="0.25">
      <c r="A40" s="28">
        <f t="shared" si="3"/>
        <v>38</v>
      </c>
      <c r="B40" s="29">
        <v>166.67</v>
      </c>
      <c r="C40" s="30">
        <f t="shared" si="0"/>
        <v>7168.3489621958724</v>
      </c>
      <c r="D40" s="30">
        <f t="shared" si="1"/>
        <v>6333.4600000000019</v>
      </c>
      <c r="E40" s="30">
        <f t="shared" si="2"/>
        <v>834.88896219587059</v>
      </c>
    </row>
    <row r="41" spans="1:5" x14ac:dyDescent="0.25">
      <c r="A41" s="28">
        <f t="shared" si="3"/>
        <v>39</v>
      </c>
      <c r="B41" s="29">
        <v>166.67</v>
      </c>
      <c r="C41" s="30">
        <f t="shared" si="0"/>
        <v>7380.8628307095978</v>
      </c>
      <c r="D41" s="30">
        <f t="shared" si="1"/>
        <v>6500.1300000000019</v>
      </c>
      <c r="E41" s="30">
        <f t="shared" si="2"/>
        <v>880.73283070959587</v>
      </c>
    </row>
    <row r="42" spans="1:5" x14ac:dyDescent="0.25">
      <c r="A42" s="28">
        <f t="shared" si="3"/>
        <v>40</v>
      </c>
      <c r="B42" s="29">
        <v>166.67</v>
      </c>
      <c r="C42" s="30">
        <f t="shared" si="0"/>
        <v>7594.7049109015334</v>
      </c>
      <c r="D42" s="30">
        <f t="shared" si="1"/>
        <v>6666.800000000002</v>
      </c>
      <c r="E42" s="30">
        <f t="shared" si="2"/>
        <v>927.90491090153137</v>
      </c>
    </row>
    <row r="43" spans="1:5" x14ac:dyDescent="0.25">
      <c r="A43" s="28">
        <f t="shared" si="3"/>
        <v>41</v>
      </c>
      <c r="B43" s="29">
        <v>166.67</v>
      </c>
      <c r="C43" s="30">
        <f t="shared" si="0"/>
        <v>7809.8835040946688</v>
      </c>
      <c r="D43" s="30">
        <f t="shared" si="1"/>
        <v>6833.4700000000021</v>
      </c>
      <c r="E43" s="30">
        <f t="shared" si="2"/>
        <v>976.41350409466668</v>
      </c>
    </row>
    <row r="44" spans="1:5" x14ac:dyDescent="0.25">
      <c r="A44" s="28">
        <f t="shared" si="3"/>
        <v>42</v>
      </c>
      <c r="B44" s="29">
        <v>166.67</v>
      </c>
      <c r="C44" s="30">
        <f t="shared" si="0"/>
        <v>8026.4069634952612</v>
      </c>
      <c r="D44" s="30">
        <f t="shared" si="1"/>
        <v>7000.1400000000021</v>
      </c>
      <c r="E44" s="30">
        <f t="shared" si="2"/>
        <v>1026.266963495259</v>
      </c>
    </row>
    <row r="45" spans="1:5" x14ac:dyDescent="0.25">
      <c r="A45" s="28">
        <f t="shared" si="3"/>
        <v>43</v>
      </c>
      <c r="B45" s="29">
        <v>166.67</v>
      </c>
      <c r="C45" s="30">
        <f t="shared" si="0"/>
        <v>8244.2836945171075</v>
      </c>
      <c r="D45" s="30">
        <f t="shared" si="1"/>
        <v>7166.8100000000022</v>
      </c>
      <c r="E45" s="30">
        <f t="shared" si="2"/>
        <v>1077.4736945171053</v>
      </c>
    </row>
    <row r="46" spans="1:5" x14ac:dyDescent="0.25">
      <c r="A46" s="28">
        <f t="shared" si="3"/>
        <v>44</v>
      </c>
      <c r="B46" s="29">
        <v>166.67</v>
      </c>
      <c r="C46" s="30">
        <f t="shared" si="0"/>
        <v>8463.5221551078394</v>
      </c>
      <c r="D46" s="30">
        <f t="shared" si="1"/>
        <v>7333.4800000000023</v>
      </c>
      <c r="E46" s="30">
        <f t="shared" si="2"/>
        <v>1130.0421551078371</v>
      </c>
    </row>
    <row r="47" spans="1:5" x14ac:dyDescent="0.25">
      <c r="A47" s="28">
        <f t="shared" si="3"/>
        <v>45</v>
      </c>
      <c r="B47" s="29">
        <v>166.67</v>
      </c>
      <c r="C47" s="30">
        <f t="shared" si="0"/>
        <v>8684.130856077265</v>
      </c>
      <c r="D47" s="30">
        <f t="shared" si="1"/>
        <v>7500.1500000000024</v>
      </c>
      <c r="E47" s="30">
        <f t="shared" si="2"/>
        <v>1183.9808560772626</v>
      </c>
    </row>
    <row r="48" spans="1:5" x14ac:dyDescent="0.25">
      <c r="A48" s="28">
        <f t="shared" si="3"/>
        <v>46</v>
      </c>
      <c r="B48" s="29">
        <v>166.67</v>
      </c>
      <c r="C48" s="30">
        <f t="shared" si="0"/>
        <v>8906.1183614277488</v>
      </c>
      <c r="D48" s="30">
        <f t="shared" si="1"/>
        <v>7666.8200000000024</v>
      </c>
      <c r="E48" s="30">
        <f t="shared" si="2"/>
        <v>1239.2983614277464</v>
      </c>
    </row>
    <row r="49" spans="1:5" x14ac:dyDescent="0.25">
      <c r="A49" s="28">
        <f t="shared" si="3"/>
        <v>47</v>
      </c>
      <c r="B49" s="29">
        <v>166.67</v>
      </c>
      <c r="C49" s="30">
        <f t="shared" si="0"/>
        <v>9129.4932886866736</v>
      </c>
      <c r="D49" s="30">
        <f t="shared" si="1"/>
        <v>7833.4900000000025</v>
      </c>
      <c r="E49" s="30">
        <f t="shared" si="2"/>
        <v>1296.0032886866711</v>
      </c>
    </row>
    <row r="50" spans="1:5" x14ac:dyDescent="0.25">
      <c r="A50" s="28">
        <f t="shared" si="3"/>
        <v>48</v>
      </c>
      <c r="B50" s="29">
        <v>166.67</v>
      </c>
      <c r="C50" s="30">
        <f t="shared" si="0"/>
        <v>9354.2643092409671</v>
      </c>
      <c r="D50" s="30">
        <f t="shared" si="1"/>
        <v>8000.1600000000026</v>
      </c>
      <c r="E50" s="30">
        <f t="shared" si="2"/>
        <v>1354.1043092409645</v>
      </c>
    </row>
    <row r="51" spans="1:5" x14ac:dyDescent="0.25">
      <c r="A51" s="28">
        <f t="shared" si="3"/>
        <v>49</v>
      </c>
      <c r="B51" s="29">
        <v>166.67</v>
      </c>
      <c r="C51" s="30">
        <f t="shared" si="0"/>
        <v>9580.4401486737243</v>
      </c>
      <c r="D51" s="30">
        <f t="shared" si="1"/>
        <v>8166.8300000000027</v>
      </c>
      <c r="E51" s="30">
        <f t="shared" si="2"/>
        <v>1413.6101486737216</v>
      </c>
    </row>
    <row r="52" spans="1:5" x14ac:dyDescent="0.25">
      <c r="A52" s="28">
        <f t="shared" si="3"/>
        <v>50</v>
      </c>
      <c r="B52" s="29">
        <v>166.67</v>
      </c>
      <c r="C52" s="30">
        <f t="shared" si="0"/>
        <v>9808.0295871029357</v>
      </c>
      <c r="D52" s="30">
        <f t="shared" si="1"/>
        <v>8333.5000000000018</v>
      </c>
      <c r="E52" s="30">
        <f t="shared" si="2"/>
        <v>1474.5295871029339</v>
      </c>
    </row>
    <row r="53" spans="1:5" x14ac:dyDescent="0.25">
      <c r="A53" s="28">
        <f t="shared" si="3"/>
        <v>51</v>
      </c>
      <c r="B53" s="29">
        <v>166.67</v>
      </c>
      <c r="C53" s="30">
        <f t="shared" si="0"/>
        <v>10037.04145952233</v>
      </c>
      <c r="D53" s="30">
        <f t="shared" si="1"/>
        <v>8500.1700000000019</v>
      </c>
      <c r="E53" s="30">
        <f t="shared" si="2"/>
        <v>1536.8714595223282</v>
      </c>
    </row>
    <row r="54" spans="1:5" x14ac:dyDescent="0.25">
      <c r="A54" s="28">
        <f t="shared" si="3"/>
        <v>52</v>
      </c>
      <c r="B54" s="29">
        <v>166.67</v>
      </c>
      <c r="C54" s="30">
        <f t="shared" si="0"/>
        <v>10267.484656144346</v>
      </c>
      <c r="D54" s="30">
        <f t="shared" si="1"/>
        <v>8666.840000000002</v>
      </c>
      <c r="E54" s="30">
        <f t="shared" si="2"/>
        <v>1600.6446561443445</v>
      </c>
    </row>
    <row r="55" spans="1:5" x14ac:dyDescent="0.25">
      <c r="A55" s="28">
        <f t="shared" si="3"/>
        <v>53</v>
      </c>
      <c r="B55" s="29">
        <v>166.67</v>
      </c>
      <c r="C55" s="30">
        <f t="shared" si="0"/>
        <v>10499.368122745249</v>
      </c>
      <c r="D55" s="30">
        <f t="shared" si="1"/>
        <v>8833.510000000002</v>
      </c>
      <c r="E55" s="30">
        <f t="shared" si="2"/>
        <v>1665.8581227452469</v>
      </c>
    </row>
    <row r="56" spans="1:5" x14ac:dyDescent="0.25">
      <c r="A56" s="28">
        <f t="shared" si="3"/>
        <v>54</v>
      </c>
      <c r="B56" s="29">
        <v>166.67</v>
      </c>
      <c r="C56" s="30">
        <f t="shared" si="0"/>
        <v>10732.700861012408</v>
      </c>
      <c r="D56" s="30">
        <f t="shared" si="1"/>
        <v>9000.1800000000021</v>
      </c>
      <c r="E56" s="30">
        <f t="shared" si="2"/>
        <v>1732.5208610124064</v>
      </c>
    </row>
    <row r="57" spans="1:5" x14ac:dyDescent="0.25">
      <c r="A57" s="28">
        <f t="shared" si="3"/>
        <v>55</v>
      </c>
      <c r="B57" s="29">
        <v>166.67</v>
      </c>
      <c r="C57" s="30">
        <f t="shared" si="0"/>
        <v>10967.491928893736</v>
      </c>
      <c r="D57" s="30">
        <f t="shared" si="1"/>
        <v>9166.8500000000022</v>
      </c>
      <c r="E57" s="30">
        <f t="shared" si="2"/>
        <v>1800.6419288937341</v>
      </c>
    </row>
    <row r="58" spans="1:5" x14ac:dyDescent="0.25">
      <c r="A58" s="28">
        <f t="shared" si="3"/>
        <v>56</v>
      </c>
      <c r="B58" s="29">
        <v>166.67</v>
      </c>
      <c r="C58" s="30">
        <f t="shared" si="0"/>
        <v>11203.750440949323</v>
      </c>
      <c r="D58" s="30">
        <f t="shared" si="1"/>
        <v>9333.5200000000023</v>
      </c>
      <c r="E58" s="30">
        <f t="shared" si="2"/>
        <v>1870.2304409493208</v>
      </c>
    </row>
    <row r="59" spans="1:5" x14ac:dyDescent="0.25">
      <c r="A59" s="28">
        <f t="shared" si="3"/>
        <v>57</v>
      </c>
      <c r="B59" s="29">
        <v>166.67</v>
      </c>
      <c r="C59" s="30">
        <f t="shared" si="0"/>
        <v>11441.485568705257</v>
      </c>
      <c r="D59" s="30">
        <f t="shared" si="1"/>
        <v>9500.1900000000023</v>
      </c>
      <c r="E59" s="30">
        <f t="shared" si="2"/>
        <v>1941.2955687052545</v>
      </c>
    </row>
    <row r="60" spans="1:5" x14ac:dyDescent="0.25">
      <c r="A60" s="28">
        <f t="shared" si="3"/>
        <v>58</v>
      </c>
      <c r="B60" s="29">
        <v>166.67</v>
      </c>
      <c r="C60" s="30">
        <f t="shared" si="0"/>
        <v>11680.706541009666</v>
      </c>
      <c r="D60" s="30">
        <f t="shared" si="1"/>
        <v>9666.8600000000024</v>
      </c>
      <c r="E60" s="30">
        <f t="shared" si="2"/>
        <v>2013.8465410096633</v>
      </c>
    </row>
    <row r="61" spans="1:5" x14ac:dyDescent="0.25">
      <c r="A61" s="28">
        <f t="shared" si="3"/>
        <v>59</v>
      </c>
      <c r="B61" s="29">
        <v>166.67</v>
      </c>
      <c r="C61" s="30">
        <f t="shared" si="0"/>
        <v>11921.422644390977</v>
      </c>
      <c r="D61" s="30">
        <f t="shared" si="1"/>
        <v>9833.5300000000025</v>
      </c>
      <c r="E61" s="30">
        <f t="shared" si="2"/>
        <v>2087.892644390975</v>
      </c>
    </row>
    <row r="62" spans="1:5" x14ac:dyDescent="0.25">
      <c r="A62" s="28">
        <f>A61+1</f>
        <v>60</v>
      </c>
      <c r="B62" s="29">
        <v>166.67</v>
      </c>
      <c r="C62" s="30">
        <f t="shared" si="0"/>
        <v>12163.643223418423</v>
      </c>
      <c r="D62" s="30">
        <f t="shared" si="1"/>
        <v>10000.200000000003</v>
      </c>
      <c r="E62" s="30">
        <f t="shared" si="2"/>
        <v>2163.4432234184205</v>
      </c>
    </row>
    <row r="63" spans="1:5" x14ac:dyDescent="0.25">
      <c r="A63" s="28">
        <f t="shared" ref="A63:A126" si="4">A62+1</f>
        <v>61</v>
      </c>
      <c r="B63" s="29">
        <v>166.67</v>
      </c>
      <c r="C63" s="30">
        <f t="shared" si="0"/>
        <v>12407.377681064789</v>
      </c>
      <c r="D63" s="30">
        <f t="shared" si="1"/>
        <v>10166.870000000003</v>
      </c>
      <c r="E63" s="30">
        <f t="shared" si="2"/>
        <v>2240.5076810647861</v>
      </c>
    </row>
    <row r="64" spans="1:5" x14ac:dyDescent="0.25">
      <c r="A64" s="28">
        <f t="shared" si="4"/>
        <v>62</v>
      </c>
      <c r="B64" s="29">
        <v>166.67</v>
      </c>
      <c r="C64" s="30">
        <f t="shared" si="0"/>
        <v>12652.635479071445</v>
      </c>
      <c r="D64" s="30">
        <f t="shared" si="1"/>
        <v>10333.540000000003</v>
      </c>
      <c r="E64" s="30">
        <f t="shared" si="2"/>
        <v>2319.0954790714422</v>
      </c>
    </row>
    <row r="65" spans="1:5" x14ac:dyDescent="0.25">
      <c r="A65" s="28">
        <f t="shared" si="4"/>
        <v>63</v>
      </c>
      <c r="B65" s="29">
        <v>166.67</v>
      </c>
      <c r="C65" s="30">
        <f t="shared" si="0"/>
        <v>12899.426138315643</v>
      </c>
      <c r="D65" s="30">
        <f t="shared" si="1"/>
        <v>10500.210000000003</v>
      </c>
      <c r="E65" s="30">
        <f t="shared" si="2"/>
        <v>2399.2161383156399</v>
      </c>
    </row>
    <row r="66" spans="1:5" x14ac:dyDescent="0.25">
      <c r="A66" s="28">
        <f t="shared" si="4"/>
        <v>64</v>
      </c>
      <c r="B66" s="29">
        <v>166.67</v>
      </c>
      <c r="C66" s="30">
        <f t="shared" si="0"/>
        <v>13147.759239180117</v>
      </c>
      <c r="D66" s="30">
        <f t="shared" si="1"/>
        <v>10666.880000000003</v>
      </c>
      <c r="E66" s="30">
        <f t="shared" si="2"/>
        <v>2480.8792391801144</v>
      </c>
    </row>
    <row r="67" spans="1:5" x14ac:dyDescent="0.25">
      <c r="A67" s="28">
        <f t="shared" si="4"/>
        <v>65</v>
      </c>
      <c r="B67" s="29">
        <v>166.67</v>
      </c>
      <c r="C67" s="30">
        <f t="shared" si="0"/>
        <v>13397.644421924993</v>
      </c>
      <c r="D67" s="30">
        <f t="shared" si="1"/>
        <v>10833.550000000003</v>
      </c>
      <c r="E67" s="30">
        <f t="shared" si="2"/>
        <v>2564.0944219249905</v>
      </c>
    </row>
    <row r="68" spans="1:5" x14ac:dyDescent="0.25">
      <c r="A68" s="28">
        <f t="shared" si="4"/>
        <v>66</v>
      </c>
      <c r="B68" s="29">
        <v>166.67</v>
      </c>
      <c r="C68" s="30">
        <f t="shared" ref="C68:C131" si="5">(C67+B68)*(1+(0.075/12))</f>
        <v>13649.091387062026</v>
      </c>
      <c r="D68" s="30">
        <f t="shared" ref="D68:D131" si="6">D67+B68</f>
        <v>11000.220000000003</v>
      </c>
      <c r="E68" s="30">
        <f t="shared" ref="E68:E131" si="7">C68-D68</f>
        <v>2648.8713870620231</v>
      </c>
    </row>
    <row r="69" spans="1:5" x14ac:dyDescent="0.25">
      <c r="A69" s="28">
        <f t="shared" si="4"/>
        <v>67</v>
      </c>
      <c r="B69" s="29">
        <v>166.67</v>
      </c>
      <c r="C69" s="30">
        <f t="shared" si="5"/>
        <v>13902.109895731164</v>
      </c>
      <c r="D69" s="30">
        <f t="shared" si="6"/>
        <v>11166.890000000003</v>
      </c>
      <c r="E69" s="30">
        <f t="shared" si="7"/>
        <v>2735.2198957311612</v>
      </c>
    </row>
    <row r="70" spans="1:5" x14ac:dyDescent="0.25">
      <c r="A70" s="28">
        <f t="shared" si="4"/>
        <v>68</v>
      </c>
      <c r="B70" s="29">
        <v>166.67</v>
      </c>
      <c r="C70" s="30">
        <f t="shared" si="5"/>
        <v>14156.709770079486</v>
      </c>
      <c r="D70" s="30">
        <f t="shared" si="6"/>
        <v>11333.560000000003</v>
      </c>
      <c r="E70" s="30">
        <f t="shared" si="7"/>
        <v>2823.1497700794826</v>
      </c>
    </row>
    <row r="71" spans="1:5" x14ac:dyDescent="0.25">
      <c r="A71" s="28">
        <f t="shared" si="4"/>
        <v>69</v>
      </c>
      <c r="B71" s="29">
        <v>166.67</v>
      </c>
      <c r="C71" s="30">
        <f t="shared" si="5"/>
        <v>14412.900893642483</v>
      </c>
      <c r="D71" s="30">
        <f t="shared" si="6"/>
        <v>11500.230000000003</v>
      </c>
      <c r="E71" s="30">
        <f t="shared" si="7"/>
        <v>2912.6708936424802</v>
      </c>
    </row>
    <row r="72" spans="1:5" x14ac:dyDescent="0.25">
      <c r="A72" s="28">
        <f t="shared" si="4"/>
        <v>70</v>
      </c>
      <c r="B72" s="29">
        <v>166.67</v>
      </c>
      <c r="C72" s="30">
        <f t="shared" si="5"/>
        <v>14670.69321172775</v>
      </c>
      <c r="D72" s="30">
        <f t="shared" si="6"/>
        <v>11666.900000000003</v>
      </c>
      <c r="E72" s="30">
        <f t="shared" si="7"/>
        <v>3003.7932117277469</v>
      </c>
    </row>
    <row r="73" spans="1:5" x14ac:dyDescent="0.25">
      <c r="A73" s="28">
        <f t="shared" si="4"/>
        <v>71</v>
      </c>
      <c r="B73" s="29">
        <v>166.67</v>
      </c>
      <c r="C73" s="30">
        <f t="shared" si="5"/>
        <v>14930.09673180105</v>
      </c>
      <c r="D73" s="30">
        <f t="shared" si="6"/>
        <v>11833.570000000003</v>
      </c>
      <c r="E73" s="30">
        <f t="shared" si="7"/>
        <v>3096.5267318010465</v>
      </c>
    </row>
    <row r="74" spans="1:5" x14ac:dyDescent="0.25">
      <c r="A74" s="28">
        <f t="shared" si="4"/>
        <v>72</v>
      </c>
      <c r="B74" s="29">
        <v>166.67</v>
      </c>
      <c r="C74" s="30">
        <f t="shared" si="5"/>
        <v>15191.121523874808</v>
      </c>
      <c r="D74" s="30">
        <f t="shared" si="6"/>
        <v>12000.240000000003</v>
      </c>
      <c r="E74" s="30">
        <f t="shared" si="7"/>
        <v>3190.8815238748048</v>
      </c>
    </row>
    <row r="75" spans="1:5" x14ac:dyDescent="0.25">
      <c r="A75" s="28">
        <f t="shared" si="4"/>
        <v>73</v>
      </c>
      <c r="B75" s="29">
        <v>166.67</v>
      </c>
      <c r="C75" s="30">
        <f t="shared" si="5"/>
        <v>15453.777720899026</v>
      </c>
      <c r="D75" s="30">
        <f t="shared" si="6"/>
        <v>12166.910000000003</v>
      </c>
      <c r="E75" s="30">
        <f t="shared" si="7"/>
        <v>3286.867720899023</v>
      </c>
    </row>
    <row r="76" spans="1:5" x14ac:dyDescent="0.25">
      <c r="A76" s="28">
        <f t="shared" si="4"/>
        <v>74</v>
      </c>
      <c r="B76" s="29">
        <v>166.67</v>
      </c>
      <c r="C76" s="30">
        <f t="shared" si="5"/>
        <v>15718.075519154647</v>
      </c>
      <c r="D76" s="30">
        <f t="shared" si="6"/>
        <v>12333.580000000004</v>
      </c>
      <c r="E76" s="30">
        <f t="shared" si="7"/>
        <v>3384.4955191546433</v>
      </c>
    </row>
    <row r="77" spans="1:5" x14ac:dyDescent="0.25">
      <c r="A77" s="28">
        <f t="shared" si="4"/>
        <v>75</v>
      </c>
      <c r="B77" s="29">
        <v>166.67</v>
      </c>
      <c r="C77" s="30">
        <f t="shared" si="5"/>
        <v>15984.025178649365</v>
      </c>
      <c r="D77" s="30">
        <f t="shared" si="6"/>
        <v>12500.250000000004</v>
      </c>
      <c r="E77" s="30">
        <f t="shared" si="7"/>
        <v>3483.7751786493609</v>
      </c>
    </row>
    <row r="78" spans="1:5" x14ac:dyDescent="0.25">
      <c r="A78" s="28">
        <f t="shared" si="4"/>
        <v>76</v>
      </c>
      <c r="B78" s="29">
        <v>166.67</v>
      </c>
      <c r="C78" s="30">
        <f t="shared" si="5"/>
        <v>16251.637023515925</v>
      </c>
      <c r="D78" s="30">
        <f t="shared" si="6"/>
        <v>12666.920000000004</v>
      </c>
      <c r="E78" s="30">
        <f t="shared" si="7"/>
        <v>3584.717023515921</v>
      </c>
    </row>
    <row r="79" spans="1:5" x14ac:dyDescent="0.25">
      <c r="A79" s="28">
        <f t="shared" si="4"/>
        <v>77</v>
      </c>
      <c r="B79" s="29">
        <v>166.67</v>
      </c>
      <c r="C79" s="30">
        <f t="shared" si="5"/>
        <v>16520.921442412902</v>
      </c>
      <c r="D79" s="30">
        <f t="shared" si="6"/>
        <v>12833.590000000004</v>
      </c>
      <c r="E79" s="30">
        <f t="shared" si="7"/>
        <v>3687.3314424128985</v>
      </c>
    </row>
    <row r="80" spans="1:5" x14ac:dyDescent="0.25">
      <c r="A80" s="28">
        <f t="shared" si="4"/>
        <v>78</v>
      </c>
      <c r="B80" s="29">
        <v>166.67</v>
      </c>
      <c r="C80" s="30">
        <f t="shared" si="5"/>
        <v>16791.888888927984</v>
      </c>
      <c r="D80" s="30">
        <f t="shared" si="6"/>
        <v>13000.260000000004</v>
      </c>
      <c r="E80" s="30">
        <f t="shared" si="7"/>
        <v>3791.6288889279804</v>
      </c>
    </row>
    <row r="81" spans="1:5" x14ac:dyDescent="0.25">
      <c r="A81" s="28">
        <f t="shared" si="4"/>
        <v>79</v>
      </c>
      <c r="B81" s="29">
        <v>166.67</v>
      </c>
      <c r="C81" s="30">
        <f t="shared" si="5"/>
        <v>17064.549881983785</v>
      </c>
      <c r="D81" s="30">
        <f t="shared" si="6"/>
        <v>13166.930000000004</v>
      </c>
      <c r="E81" s="30">
        <f t="shared" si="7"/>
        <v>3897.6198819837809</v>
      </c>
    </row>
    <row r="82" spans="1:5" x14ac:dyDescent="0.25">
      <c r="A82" s="28">
        <f t="shared" si="4"/>
        <v>80</v>
      </c>
      <c r="B82" s="29">
        <v>166.67</v>
      </c>
      <c r="C82" s="30">
        <f t="shared" si="5"/>
        <v>17338.915006246185</v>
      </c>
      <c r="D82" s="30">
        <f t="shared" si="6"/>
        <v>13333.600000000004</v>
      </c>
      <c r="E82" s="30">
        <f t="shared" si="7"/>
        <v>4005.3150062461809</v>
      </c>
    </row>
    <row r="83" spans="1:5" x14ac:dyDescent="0.25">
      <c r="A83" s="28">
        <f t="shared" si="4"/>
        <v>81</v>
      </c>
      <c r="B83" s="29">
        <v>166.67</v>
      </c>
      <c r="C83" s="30">
        <f t="shared" si="5"/>
        <v>17614.994912535225</v>
      </c>
      <c r="D83" s="30">
        <f t="shared" si="6"/>
        <v>13500.270000000004</v>
      </c>
      <c r="E83" s="30">
        <f t="shared" si="7"/>
        <v>4114.7249125352209</v>
      </c>
    </row>
    <row r="84" spans="1:5" x14ac:dyDescent="0.25">
      <c r="A84" s="28">
        <f t="shared" si="4"/>
        <v>82</v>
      </c>
      <c r="B84" s="29">
        <v>166.67</v>
      </c>
      <c r="C84" s="30">
        <f t="shared" si="5"/>
        <v>17892.800318238569</v>
      </c>
      <c r="D84" s="30">
        <f t="shared" si="6"/>
        <v>13666.940000000004</v>
      </c>
      <c r="E84" s="30">
        <f t="shared" si="7"/>
        <v>4225.860318238565</v>
      </c>
    </row>
    <row r="85" spans="1:5" x14ac:dyDescent="0.25">
      <c r="A85" s="28">
        <f t="shared" si="4"/>
        <v>83</v>
      </c>
      <c r="B85" s="29">
        <v>166.67</v>
      </c>
      <c r="C85" s="30">
        <f t="shared" si="5"/>
        <v>18172.342007727559</v>
      </c>
      <c r="D85" s="30">
        <f t="shared" si="6"/>
        <v>13833.610000000004</v>
      </c>
      <c r="E85" s="30">
        <f t="shared" si="7"/>
        <v>4338.7320077275544</v>
      </c>
    </row>
    <row r="86" spans="1:5" x14ac:dyDescent="0.25">
      <c r="A86" s="28">
        <f t="shared" si="4"/>
        <v>84</v>
      </c>
      <c r="B86" s="29">
        <v>166.67</v>
      </c>
      <c r="C86" s="30">
        <f t="shared" si="5"/>
        <v>18453.630832775856</v>
      </c>
      <c r="D86" s="30">
        <f t="shared" si="6"/>
        <v>14000.280000000004</v>
      </c>
      <c r="E86" s="30">
        <f t="shared" si="7"/>
        <v>4453.3508327758518</v>
      </c>
    </row>
    <row r="87" spans="1:5" x14ac:dyDescent="0.25">
      <c r="A87" s="28">
        <f t="shared" si="4"/>
        <v>85</v>
      </c>
      <c r="B87" s="29">
        <v>166.67</v>
      </c>
      <c r="C87" s="30">
        <f t="shared" si="5"/>
        <v>18736.677712980705</v>
      </c>
      <c r="D87" s="30">
        <f t="shared" si="6"/>
        <v>14166.950000000004</v>
      </c>
      <c r="E87" s="30">
        <f t="shared" si="7"/>
        <v>4569.7277129807007</v>
      </c>
    </row>
    <row r="88" spans="1:5" x14ac:dyDescent="0.25">
      <c r="A88" s="28">
        <f t="shared" si="4"/>
        <v>86</v>
      </c>
      <c r="B88" s="29">
        <v>166.67</v>
      </c>
      <c r="C88" s="30">
        <f t="shared" si="5"/>
        <v>19021.493636186835</v>
      </c>
      <c r="D88" s="30">
        <f t="shared" si="6"/>
        <v>14333.620000000004</v>
      </c>
      <c r="E88" s="30">
        <f t="shared" si="7"/>
        <v>4687.8736361868305</v>
      </c>
    </row>
    <row r="89" spans="1:5" x14ac:dyDescent="0.25">
      <c r="A89" s="28">
        <f t="shared" si="4"/>
        <v>87</v>
      </c>
      <c r="B89" s="29">
        <v>166.67</v>
      </c>
      <c r="C89" s="30">
        <f t="shared" si="5"/>
        <v>19308.089658913002</v>
      </c>
      <c r="D89" s="30">
        <f t="shared" si="6"/>
        <v>14500.290000000005</v>
      </c>
      <c r="E89" s="30">
        <f t="shared" si="7"/>
        <v>4807.799658912998</v>
      </c>
    </row>
    <row r="90" spans="1:5" x14ac:dyDescent="0.25">
      <c r="A90" s="28">
        <f t="shared" si="4"/>
        <v>88</v>
      </c>
      <c r="B90" s="29">
        <v>166.67</v>
      </c>
      <c r="C90" s="30">
        <f t="shared" si="5"/>
        <v>19596.476906781209</v>
      </c>
      <c r="D90" s="30">
        <f t="shared" si="6"/>
        <v>14666.960000000005</v>
      </c>
      <c r="E90" s="30">
        <f t="shared" si="7"/>
        <v>4929.5169067812039</v>
      </c>
    </row>
    <row r="91" spans="1:5" x14ac:dyDescent="0.25">
      <c r="A91" s="28">
        <f t="shared" si="4"/>
        <v>89</v>
      </c>
      <c r="B91" s="29">
        <v>166.67</v>
      </c>
      <c r="C91" s="30">
        <f t="shared" si="5"/>
        <v>19886.666574948591</v>
      </c>
      <c r="D91" s="30">
        <f t="shared" si="6"/>
        <v>14833.630000000005</v>
      </c>
      <c r="E91" s="30">
        <f t="shared" si="7"/>
        <v>5053.0365749485863</v>
      </c>
    </row>
    <row r="92" spans="1:5" x14ac:dyDescent="0.25">
      <c r="A92" s="28">
        <f t="shared" si="4"/>
        <v>90</v>
      </c>
      <c r="B92" s="29">
        <v>166.67</v>
      </c>
      <c r="C92" s="30">
        <f t="shared" si="5"/>
        <v>20178.669928542018</v>
      </c>
      <c r="D92" s="30">
        <f t="shared" si="6"/>
        <v>15000.300000000005</v>
      </c>
      <c r="E92" s="30">
        <f t="shared" si="7"/>
        <v>5178.3699285420134</v>
      </c>
    </row>
    <row r="93" spans="1:5" x14ac:dyDescent="0.25">
      <c r="A93" s="28">
        <f t="shared" si="4"/>
        <v>91</v>
      </c>
      <c r="B93" s="29">
        <v>166.67</v>
      </c>
      <c r="C93" s="30">
        <f t="shared" si="5"/>
        <v>20472.498303095406</v>
      </c>
      <c r="D93" s="30">
        <f t="shared" si="6"/>
        <v>15166.970000000005</v>
      </c>
      <c r="E93" s="30">
        <f t="shared" si="7"/>
        <v>5305.5283030954015</v>
      </c>
    </row>
    <row r="94" spans="1:5" x14ac:dyDescent="0.25">
      <c r="A94" s="28">
        <f t="shared" si="4"/>
        <v>92</v>
      </c>
      <c r="B94" s="29">
        <v>166.67</v>
      </c>
      <c r="C94" s="30">
        <f t="shared" si="5"/>
        <v>20768.163104989751</v>
      </c>
      <c r="D94" s="30">
        <f t="shared" si="6"/>
        <v>15333.640000000005</v>
      </c>
      <c r="E94" s="30">
        <f t="shared" si="7"/>
        <v>5434.5231049897466</v>
      </c>
    </row>
    <row r="95" spans="1:5" x14ac:dyDescent="0.25">
      <c r="A95" s="28">
        <f t="shared" si="4"/>
        <v>93</v>
      </c>
      <c r="B95" s="29">
        <v>166.67</v>
      </c>
      <c r="C95" s="30">
        <f t="shared" si="5"/>
        <v>21065.675811895937</v>
      </c>
      <c r="D95" s="30">
        <f t="shared" si="6"/>
        <v>15500.310000000005</v>
      </c>
      <c r="E95" s="30">
        <f t="shared" si="7"/>
        <v>5565.365811895932</v>
      </c>
    </row>
    <row r="96" spans="1:5" x14ac:dyDescent="0.25">
      <c r="A96" s="28">
        <f t="shared" si="4"/>
        <v>94</v>
      </c>
      <c r="B96" s="29">
        <v>166.67</v>
      </c>
      <c r="C96" s="30">
        <f t="shared" si="5"/>
        <v>21365.047973220288</v>
      </c>
      <c r="D96" s="30">
        <f t="shared" si="6"/>
        <v>15666.980000000005</v>
      </c>
      <c r="E96" s="30">
        <f t="shared" si="7"/>
        <v>5698.0679732202825</v>
      </c>
    </row>
    <row r="97" spans="1:5" x14ac:dyDescent="0.25">
      <c r="A97" s="28">
        <f t="shared" si="4"/>
        <v>95</v>
      </c>
      <c r="B97" s="29">
        <v>166.67</v>
      </c>
      <c r="C97" s="30">
        <f t="shared" si="5"/>
        <v>21666.291210552914</v>
      </c>
      <c r="D97" s="30">
        <f t="shared" si="6"/>
        <v>15833.650000000005</v>
      </c>
      <c r="E97" s="30">
        <f t="shared" si="7"/>
        <v>5832.6412105529089</v>
      </c>
    </row>
    <row r="98" spans="1:5" x14ac:dyDescent="0.25">
      <c r="A98" s="28">
        <f t="shared" si="4"/>
        <v>96</v>
      </c>
      <c r="B98" s="29">
        <v>166.67</v>
      </c>
      <c r="C98" s="30">
        <f t="shared" si="5"/>
        <v>21969.41721811887</v>
      </c>
      <c r="D98" s="30">
        <f t="shared" si="6"/>
        <v>16000.320000000005</v>
      </c>
      <c r="E98" s="30">
        <f t="shared" si="7"/>
        <v>5969.0972181188645</v>
      </c>
    </row>
    <row r="99" spans="1:5" x14ac:dyDescent="0.25">
      <c r="A99" s="28">
        <f t="shared" si="4"/>
        <v>97</v>
      </c>
      <c r="B99" s="29">
        <v>166.67</v>
      </c>
      <c r="C99" s="30">
        <f t="shared" si="5"/>
        <v>22274.437763232112</v>
      </c>
      <c r="D99" s="30">
        <f t="shared" si="6"/>
        <v>16166.990000000005</v>
      </c>
      <c r="E99" s="30">
        <f t="shared" si="7"/>
        <v>6107.4477632321068</v>
      </c>
    </row>
    <row r="100" spans="1:5" x14ac:dyDescent="0.25">
      <c r="A100" s="28">
        <f t="shared" si="4"/>
        <v>98</v>
      </c>
      <c r="B100" s="29">
        <v>166.67</v>
      </c>
      <c r="C100" s="30">
        <f t="shared" si="5"/>
        <v>22581.364686752313</v>
      </c>
      <c r="D100" s="30">
        <f t="shared" si="6"/>
        <v>16333.660000000005</v>
      </c>
      <c r="E100" s="30">
        <f t="shared" si="7"/>
        <v>6247.7046867523077</v>
      </c>
    </row>
    <row r="101" spans="1:5" x14ac:dyDescent="0.25">
      <c r="A101" s="28">
        <f t="shared" si="4"/>
        <v>99</v>
      </c>
      <c r="B101" s="29">
        <v>166.67</v>
      </c>
      <c r="C101" s="30">
        <f t="shared" si="5"/>
        <v>22890.209903544514</v>
      </c>
      <c r="D101" s="30">
        <f t="shared" si="6"/>
        <v>16500.330000000005</v>
      </c>
      <c r="E101" s="30">
        <f t="shared" si="7"/>
        <v>6389.8799035445081</v>
      </c>
    </row>
    <row r="102" spans="1:5" x14ac:dyDescent="0.25">
      <c r="A102" s="28">
        <f t="shared" si="4"/>
        <v>100</v>
      </c>
      <c r="B102" s="29">
        <v>166.67</v>
      </c>
      <c r="C102" s="30">
        <f t="shared" si="5"/>
        <v>23200.985402941667</v>
      </c>
      <c r="D102" s="30">
        <f t="shared" si="6"/>
        <v>16667.000000000004</v>
      </c>
      <c r="E102" s="30">
        <f t="shared" si="7"/>
        <v>6533.9854029416638</v>
      </c>
    </row>
    <row r="103" spans="1:5" x14ac:dyDescent="0.25">
      <c r="A103" s="28">
        <f t="shared" si="4"/>
        <v>101</v>
      </c>
      <c r="B103" s="29">
        <v>166.67</v>
      </c>
      <c r="C103" s="30">
        <f t="shared" si="5"/>
        <v>23513.703249210052</v>
      </c>
      <c r="D103" s="30">
        <f t="shared" si="6"/>
        <v>16833.670000000002</v>
      </c>
      <c r="E103" s="30">
        <f t="shared" si="7"/>
        <v>6680.0332492100497</v>
      </c>
    </row>
    <row r="104" spans="1:5" x14ac:dyDescent="0.25">
      <c r="A104" s="28">
        <f t="shared" si="4"/>
        <v>102</v>
      </c>
      <c r="B104" s="29">
        <v>166.67</v>
      </c>
      <c r="C104" s="30">
        <f t="shared" si="5"/>
        <v>23828.375582017616</v>
      </c>
      <c r="D104" s="30">
        <f t="shared" si="6"/>
        <v>17000.34</v>
      </c>
      <c r="E104" s="30">
        <f t="shared" si="7"/>
        <v>6828.0355820176155</v>
      </c>
    </row>
    <row r="105" spans="1:5" x14ac:dyDescent="0.25">
      <c r="A105" s="28">
        <f t="shared" si="4"/>
        <v>103</v>
      </c>
      <c r="B105" s="29">
        <v>166.67</v>
      </c>
      <c r="C105" s="30">
        <f t="shared" si="5"/>
        <v>24145.014616905228</v>
      </c>
      <c r="D105" s="30">
        <f t="shared" si="6"/>
        <v>17167.009999999998</v>
      </c>
      <c r="E105" s="30">
        <f t="shared" si="7"/>
        <v>6978.0046169052293</v>
      </c>
    </row>
    <row r="106" spans="1:5" x14ac:dyDescent="0.25">
      <c r="A106" s="28">
        <f t="shared" si="4"/>
        <v>104</v>
      </c>
      <c r="B106" s="29">
        <v>166.67</v>
      </c>
      <c r="C106" s="30">
        <f t="shared" si="5"/>
        <v>24463.632645760885</v>
      </c>
      <c r="D106" s="30">
        <f t="shared" si="6"/>
        <v>17333.679999999997</v>
      </c>
      <c r="E106" s="30">
        <f t="shared" si="7"/>
        <v>7129.9526457608881</v>
      </c>
    </row>
    <row r="107" spans="1:5" x14ac:dyDescent="0.25">
      <c r="A107" s="28">
        <f t="shared" si="4"/>
        <v>105</v>
      </c>
      <c r="B107" s="29">
        <v>166.67</v>
      </c>
      <c r="C107" s="30">
        <f t="shared" si="5"/>
        <v>24784.242037296892</v>
      </c>
      <c r="D107" s="30">
        <f t="shared" si="6"/>
        <v>17500.349999999995</v>
      </c>
      <c r="E107" s="30">
        <f t="shared" si="7"/>
        <v>7283.8920372968969</v>
      </c>
    </row>
    <row r="108" spans="1:5" x14ac:dyDescent="0.25">
      <c r="A108" s="28">
        <f t="shared" si="4"/>
        <v>106</v>
      </c>
      <c r="B108" s="29">
        <v>166.67</v>
      </c>
      <c r="C108" s="30">
        <f t="shared" si="5"/>
        <v>25106.855237529999</v>
      </c>
      <c r="D108" s="30">
        <f t="shared" si="6"/>
        <v>17667.019999999993</v>
      </c>
      <c r="E108" s="30">
        <f t="shared" si="7"/>
        <v>7439.8352375300055</v>
      </c>
    </row>
    <row r="109" spans="1:5" x14ac:dyDescent="0.25">
      <c r="A109" s="28">
        <f t="shared" si="4"/>
        <v>107</v>
      </c>
      <c r="B109" s="29">
        <v>166.67</v>
      </c>
      <c r="C109" s="30">
        <f t="shared" si="5"/>
        <v>25431.48477026456</v>
      </c>
      <c r="D109" s="30">
        <f t="shared" si="6"/>
        <v>17833.689999999991</v>
      </c>
      <c r="E109" s="30">
        <f t="shared" si="7"/>
        <v>7597.7947702645688</v>
      </c>
    </row>
    <row r="110" spans="1:5" x14ac:dyDescent="0.25">
      <c r="A110" s="28">
        <f t="shared" si="4"/>
        <v>108</v>
      </c>
      <c r="B110" s="29">
        <v>166.67</v>
      </c>
      <c r="C110" s="30">
        <f t="shared" si="5"/>
        <v>25758.143237578715</v>
      </c>
      <c r="D110" s="30">
        <f t="shared" si="6"/>
        <v>18000.35999999999</v>
      </c>
      <c r="E110" s="30">
        <f t="shared" si="7"/>
        <v>7757.7832375787257</v>
      </c>
    </row>
    <row r="111" spans="1:5" x14ac:dyDescent="0.25">
      <c r="A111" s="28">
        <f t="shared" si="4"/>
        <v>109</v>
      </c>
      <c r="B111" s="29">
        <v>166.67</v>
      </c>
      <c r="C111" s="30">
        <f t="shared" si="5"/>
        <v>26086.843320313583</v>
      </c>
      <c r="D111" s="30">
        <f t="shared" si="6"/>
        <v>18167.029999999988</v>
      </c>
      <c r="E111" s="30">
        <f t="shared" si="7"/>
        <v>7919.8133203135949</v>
      </c>
    </row>
    <row r="112" spans="1:5" x14ac:dyDescent="0.25">
      <c r="A112" s="28">
        <f t="shared" si="4"/>
        <v>110</v>
      </c>
      <c r="B112" s="29">
        <v>166.67</v>
      </c>
      <c r="C112" s="30">
        <f t="shared" si="5"/>
        <v>26417.597778565545</v>
      </c>
      <c r="D112" s="30">
        <f t="shared" si="6"/>
        <v>18333.699999999986</v>
      </c>
      <c r="E112" s="30">
        <f t="shared" si="7"/>
        <v>8083.8977785655588</v>
      </c>
    </row>
    <row r="113" spans="1:5" x14ac:dyDescent="0.25">
      <c r="A113" s="28">
        <f t="shared" si="4"/>
        <v>111</v>
      </c>
      <c r="B113" s="29">
        <v>166.67</v>
      </c>
      <c r="C113" s="30">
        <f t="shared" si="5"/>
        <v>26750.419452181581</v>
      </c>
      <c r="D113" s="30">
        <f t="shared" si="6"/>
        <v>18500.369999999984</v>
      </c>
      <c r="E113" s="30">
        <f t="shared" si="7"/>
        <v>8250.0494521815963</v>
      </c>
    </row>
    <row r="114" spans="1:5" x14ac:dyDescent="0.25">
      <c r="A114" s="28">
        <f t="shared" si="4"/>
        <v>112</v>
      </c>
      <c r="B114" s="29">
        <v>166.67</v>
      </c>
      <c r="C114" s="30">
        <f t="shared" si="5"/>
        <v>27085.321261257715</v>
      </c>
      <c r="D114" s="30">
        <f t="shared" si="6"/>
        <v>18667.039999999983</v>
      </c>
      <c r="E114" s="30">
        <f t="shared" si="7"/>
        <v>8418.2812612577327</v>
      </c>
    </row>
    <row r="115" spans="1:5" x14ac:dyDescent="0.25">
      <c r="A115" s="28">
        <f t="shared" si="4"/>
        <v>113</v>
      </c>
      <c r="B115" s="29">
        <v>166.67</v>
      </c>
      <c r="C115" s="30">
        <f t="shared" si="5"/>
        <v>27422.316206640578</v>
      </c>
      <c r="D115" s="30">
        <f t="shared" si="6"/>
        <v>18833.709999999981</v>
      </c>
      <c r="E115" s="30">
        <f t="shared" si="7"/>
        <v>8588.6062066405975</v>
      </c>
    </row>
    <row r="116" spans="1:5" x14ac:dyDescent="0.25">
      <c r="A116" s="28">
        <f t="shared" si="4"/>
        <v>114</v>
      </c>
      <c r="B116" s="29">
        <v>166.67</v>
      </c>
      <c r="C116" s="30">
        <f t="shared" si="5"/>
        <v>27761.417370432082</v>
      </c>
      <c r="D116" s="30">
        <f t="shared" si="6"/>
        <v>19000.379999999979</v>
      </c>
      <c r="E116" s="30">
        <f t="shared" si="7"/>
        <v>8761.0373704321028</v>
      </c>
    </row>
    <row r="117" spans="1:5" x14ac:dyDescent="0.25">
      <c r="A117" s="28">
        <f t="shared" si="4"/>
        <v>115</v>
      </c>
      <c r="B117" s="29">
        <v>166.67</v>
      </c>
      <c r="C117" s="30">
        <f t="shared" si="5"/>
        <v>28102.637916497282</v>
      </c>
      <c r="D117" s="30">
        <f t="shared" si="6"/>
        <v>19167.049999999977</v>
      </c>
      <c r="E117" s="30">
        <f t="shared" si="7"/>
        <v>8935.5879164973048</v>
      </c>
    </row>
    <row r="118" spans="1:5" x14ac:dyDescent="0.25">
      <c r="A118" s="28">
        <f t="shared" si="4"/>
        <v>116</v>
      </c>
      <c r="B118" s="29">
        <v>166.67</v>
      </c>
      <c r="C118" s="30">
        <f t="shared" si="5"/>
        <v>28445.991090975393</v>
      </c>
      <c r="D118" s="30">
        <f t="shared" si="6"/>
        <v>19333.719999999976</v>
      </c>
      <c r="E118" s="30">
        <f t="shared" si="7"/>
        <v>9112.2710909754169</v>
      </c>
    </row>
    <row r="119" spans="1:5" x14ac:dyDescent="0.25">
      <c r="A119" s="28">
        <f t="shared" si="4"/>
        <v>117</v>
      </c>
      <c r="B119" s="29">
        <v>166.67</v>
      </c>
      <c r="C119" s="30">
        <f t="shared" si="5"/>
        <v>28791.490222793989</v>
      </c>
      <c r="D119" s="30">
        <f t="shared" si="6"/>
        <v>19500.389999999974</v>
      </c>
      <c r="E119" s="30">
        <f t="shared" si="7"/>
        <v>9291.1002227940153</v>
      </c>
    </row>
    <row r="120" spans="1:5" x14ac:dyDescent="0.25">
      <c r="A120" s="28">
        <f t="shared" si="4"/>
        <v>118</v>
      </c>
      <c r="B120" s="29">
        <v>166.67</v>
      </c>
      <c r="C120" s="30">
        <f t="shared" si="5"/>
        <v>29139.148724186452</v>
      </c>
      <c r="D120" s="30">
        <f t="shared" si="6"/>
        <v>19667.059999999972</v>
      </c>
      <c r="E120" s="30">
        <f t="shared" si="7"/>
        <v>9472.0887241864802</v>
      </c>
    </row>
    <row r="121" spans="1:5" x14ac:dyDescent="0.25">
      <c r="A121" s="28">
        <f t="shared" si="4"/>
        <v>119</v>
      </c>
      <c r="B121" s="29">
        <v>166.67</v>
      </c>
      <c r="C121" s="30">
        <f t="shared" si="5"/>
        <v>29488.980091212619</v>
      </c>
      <c r="D121" s="30">
        <f t="shared" si="6"/>
        <v>19833.72999999997</v>
      </c>
      <c r="E121" s="30">
        <f t="shared" si="7"/>
        <v>9655.2500912126488</v>
      </c>
    </row>
    <row r="122" spans="1:5" x14ac:dyDescent="0.25">
      <c r="A122" s="28">
        <f t="shared" si="4"/>
        <v>120</v>
      </c>
      <c r="B122" s="29">
        <v>166.67</v>
      </c>
      <c r="C122" s="30">
        <f t="shared" si="5"/>
        <v>29840.9979042827</v>
      </c>
      <c r="D122" s="30">
        <f t="shared" si="6"/>
        <v>20000.399999999969</v>
      </c>
      <c r="E122" s="30">
        <f t="shared" si="7"/>
        <v>9840.5979042827312</v>
      </c>
    </row>
    <row r="123" spans="1:5" x14ac:dyDescent="0.25">
      <c r="A123" s="28">
        <f t="shared" si="4"/>
        <v>121</v>
      </c>
      <c r="B123" s="29">
        <v>166.67</v>
      </c>
      <c r="C123" s="30">
        <f t="shared" si="5"/>
        <v>30195.215828684468</v>
      </c>
      <c r="D123" s="30">
        <f t="shared" si="6"/>
        <v>20167.069999999967</v>
      </c>
      <c r="E123" s="30">
        <f t="shared" si="7"/>
        <v>10028.145828684501</v>
      </c>
    </row>
    <row r="124" spans="1:5" x14ac:dyDescent="0.25">
      <c r="A124" s="28">
        <f t="shared" si="4"/>
        <v>122</v>
      </c>
      <c r="B124" s="29">
        <v>166.67</v>
      </c>
      <c r="C124" s="30">
        <f t="shared" si="5"/>
        <v>30551.647615113747</v>
      </c>
      <c r="D124" s="30">
        <f t="shared" si="6"/>
        <v>20333.739999999965</v>
      </c>
      <c r="E124" s="30">
        <f t="shared" si="7"/>
        <v>10217.907615113782</v>
      </c>
    </row>
    <row r="125" spans="1:5" x14ac:dyDescent="0.25">
      <c r="A125" s="28">
        <f t="shared" si="4"/>
        <v>123</v>
      </c>
      <c r="B125" s="29">
        <v>166.67</v>
      </c>
      <c r="C125" s="30">
        <f t="shared" si="5"/>
        <v>30910.307100208207</v>
      </c>
      <c r="D125" s="30">
        <f t="shared" si="6"/>
        <v>20500.409999999963</v>
      </c>
      <c r="E125" s="30">
        <f t="shared" si="7"/>
        <v>10409.897100208244</v>
      </c>
    </row>
    <row r="126" spans="1:5" x14ac:dyDescent="0.25">
      <c r="A126" s="28">
        <f t="shared" si="4"/>
        <v>124</v>
      </c>
      <c r="B126" s="29">
        <v>166.67</v>
      </c>
      <c r="C126" s="30">
        <f t="shared" si="5"/>
        <v>31271.20820708451</v>
      </c>
      <c r="D126" s="30">
        <f t="shared" si="6"/>
        <v>20667.079999999962</v>
      </c>
      <c r="E126" s="30">
        <f t="shared" si="7"/>
        <v>10604.128207084548</v>
      </c>
    </row>
    <row r="127" spans="1:5" x14ac:dyDescent="0.25">
      <c r="A127" s="28">
        <f t="shared" ref="A127:A190" si="8">A126+1</f>
        <v>125</v>
      </c>
      <c r="B127" s="29">
        <v>166.67</v>
      </c>
      <c r="C127" s="30">
        <f t="shared" si="5"/>
        <v>31634.364945878788</v>
      </c>
      <c r="D127" s="30">
        <f t="shared" si="6"/>
        <v>20833.74999999996</v>
      </c>
      <c r="E127" s="30">
        <f t="shared" si="7"/>
        <v>10800.614945878828</v>
      </c>
    </row>
    <row r="128" spans="1:5" x14ac:dyDescent="0.25">
      <c r="A128" s="28">
        <f t="shared" si="8"/>
        <v>126</v>
      </c>
      <c r="B128" s="29">
        <v>166.67</v>
      </c>
      <c r="C128" s="30">
        <f t="shared" si="5"/>
        <v>31999.791414290532</v>
      </c>
      <c r="D128" s="30">
        <f t="shared" si="6"/>
        <v>21000.419999999958</v>
      </c>
      <c r="E128" s="30">
        <f t="shared" si="7"/>
        <v>10999.371414290574</v>
      </c>
    </row>
    <row r="129" spans="1:5" x14ac:dyDescent="0.25">
      <c r="A129" s="28">
        <f t="shared" si="8"/>
        <v>127</v>
      </c>
      <c r="B129" s="29">
        <v>166.67</v>
      </c>
      <c r="C129" s="30">
        <f t="shared" si="5"/>
        <v>32367.501798129848</v>
      </c>
      <c r="D129" s="30">
        <f t="shared" si="6"/>
        <v>21167.089999999956</v>
      </c>
      <c r="E129" s="30">
        <f t="shared" si="7"/>
        <v>11200.411798129891</v>
      </c>
    </row>
    <row r="130" spans="1:5" x14ac:dyDescent="0.25">
      <c r="A130" s="28">
        <f t="shared" si="8"/>
        <v>128</v>
      </c>
      <c r="B130" s="29">
        <v>166.67</v>
      </c>
      <c r="C130" s="30">
        <f t="shared" si="5"/>
        <v>32737.51037186816</v>
      </c>
      <c r="D130" s="30">
        <f t="shared" si="6"/>
        <v>21333.759999999955</v>
      </c>
      <c r="E130" s="30">
        <f t="shared" si="7"/>
        <v>11403.750371868206</v>
      </c>
    </row>
    <row r="131" spans="1:5" x14ac:dyDescent="0.25">
      <c r="A131" s="28">
        <f t="shared" si="8"/>
        <v>129</v>
      </c>
      <c r="B131" s="29">
        <v>166.67</v>
      </c>
      <c r="C131" s="30">
        <f t="shared" si="5"/>
        <v>33109.83149919234</v>
      </c>
      <c r="D131" s="30">
        <f t="shared" si="6"/>
        <v>21500.429999999953</v>
      </c>
      <c r="E131" s="30">
        <f t="shared" si="7"/>
        <v>11609.401499192387</v>
      </c>
    </row>
    <row r="132" spans="1:5" x14ac:dyDescent="0.25">
      <c r="A132" s="28">
        <f t="shared" si="8"/>
        <v>130</v>
      </c>
      <c r="B132" s="29">
        <v>166.67</v>
      </c>
      <c r="C132" s="30">
        <f t="shared" ref="C132:C195" si="9">(C131+B132)*(1+(0.075/12))</f>
        <v>33484.479633562296</v>
      </c>
      <c r="D132" s="30">
        <f t="shared" ref="D132:D195" si="10">D131+B132</f>
        <v>21667.099999999951</v>
      </c>
      <c r="E132" s="30">
        <f t="shared" ref="E132:E195" si="11">C132-D132</f>
        <v>11817.379633562345</v>
      </c>
    </row>
    <row r="133" spans="1:5" x14ac:dyDescent="0.25">
      <c r="A133" s="28">
        <f t="shared" si="8"/>
        <v>131</v>
      </c>
      <c r="B133" s="29">
        <v>166.67</v>
      </c>
      <c r="C133" s="30">
        <f t="shared" si="9"/>
        <v>33861.469318772062</v>
      </c>
      <c r="D133" s="30">
        <f t="shared" si="10"/>
        <v>21833.76999999995</v>
      </c>
      <c r="E133" s="30">
        <f t="shared" si="11"/>
        <v>12027.699318772113</v>
      </c>
    </row>
    <row r="134" spans="1:5" x14ac:dyDescent="0.25">
      <c r="A134" s="28">
        <f t="shared" si="8"/>
        <v>132</v>
      </c>
      <c r="B134" s="29">
        <v>166.67</v>
      </c>
      <c r="C134" s="30">
        <f t="shared" si="9"/>
        <v>34240.815189514389</v>
      </c>
      <c r="D134" s="30">
        <f t="shared" si="10"/>
        <v>22000.439999999948</v>
      </c>
      <c r="E134" s="30">
        <f t="shared" si="11"/>
        <v>12240.375189514441</v>
      </c>
    </row>
    <row r="135" spans="1:5" x14ac:dyDescent="0.25">
      <c r="A135" s="28">
        <f t="shared" si="8"/>
        <v>133</v>
      </c>
      <c r="B135" s="29">
        <v>166.67</v>
      </c>
      <c r="C135" s="30">
        <f t="shared" si="9"/>
        <v>34622.531971948854</v>
      </c>
      <c r="D135" s="30">
        <f t="shared" si="10"/>
        <v>22167.109999999946</v>
      </c>
      <c r="E135" s="30">
        <f t="shared" si="11"/>
        <v>12455.421971948908</v>
      </c>
    </row>
    <row r="136" spans="1:5" x14ac:dyDescent="0.25">
      <c r="A136" s="28">
        <f t="shared" si="8"/>
        <v>134</v>
      </c>
      <c r="B136" s="29">
        <v>166.67</v>
      </c>
      <c r="C136" s="30">
        <f t="shared" si="9"/>
        <v>35006.634484273534</v>
      </c>
      <c r="D136" s="30">
        <f t="shared" si="10"/>
        <v>22333.779999999944</v>
      </c>
      <c r="E136" s="30">
        <f t="shared" si="11"/>
        <v>12672.85448427359</v>
      </c>
    </row>
    <row r="137" spans="1:5" x14ac:dyDescent="0.25">
      <c r="A137" s="28">
        <f t="shared" si="8"/>
        <v>135</v>
      </c>
      <c r="B137" s="29">
        <v>166.67</v>
      </c>
      <c r="C137" s="30">
        <f t="shared" si="9"/>
        <v>35393.137637300242</v>
      </c>
      <c r="D137" s="30">
        <f t="shared" si="10"/>
        <v>22500.449999999943</v>
      </c>
      <c r="E137" s="30">
        <f t="shared" si="11"/>
        <v>12892.6876373003</v>
      </c>
    </row>
    <row r="138" spans="1:5" x14ac:dyDescent="0.25">
      <c r="A138" s="28">
        <f t="shared" si="8"/>
        <v>136</v>
      </c>
      <c r="B138" s="29">
        <v>166.67</v>
      </c>
      <c r="C138" s="30">
        <f t="shared" si="9"/>
        <v>35782.056435033373</v>
      </c>
      <c r="D138" s="30">
        <f t="shared" si="10"/>
        <v>22667.119999999941</v>
      </c>
      <c r="E138" s="30">
        <f t="shared" si="11"/>
        <v>13114.936435033433</v>
      </c>
    </row>
    <row r="139" spans="1:5" x14ac:dyDescent="0.25">
      <c r="A139" s="28">
        <f t="shared" si="8"/>
        <v>137</v>
      </c>
      <c r="B139" s="29">
        <v>166.67</v>
      </c>
      <c r="C139" s="30">
        <f t="shared" si="9"/>
        <v>36173.405975252332</v>
      </c>
      <c r="D139" s="30">
        <f t="shared" si="10"/>
        <v>22833.789999999939</v>
      </c>
      <c r="E139" s="30">
        <f t="shared" si="11"/>
        <v>13339.615975252393</v>
      </c>
    </row>
    <row r="140" spans="1:5" x14ac:dyDescent="0.25">
      <c r="A140" s="28">
        <f t="shared" si="8"/>
        <v>138</v>
      </c>
      <c r="B140" s="29">
        <v>166.67</v>
      </c>
      <c r="C140" s="30">
        <f t="shared" si="9"/>
        <v>36567.201450097658</v>
      </c>
      <c r="D140" s="30">
        <f t="shared" si="10"/>
        <v>23000.459999999937</v>
      </c>
      <c r="E140" s="30">
        <f t="shared" si="11"/>
        <v>13566.741450097721</v>
      </c>
    </row>
    <row r="141" spans="1:5" x14ac:dyDescent="0.25">
      <c r="A141" s="28">
        <f t="shared" si="8"/>
        <v>139</v>
      </c>
      <c r="B141" s="29">
        <v>166.67</v>
      </c>
      <c r="C141" s="30">
        <f t="shared" si="9"/>
        <v>36963.458146660771</v>
      </c>
      <c r="D141" s="30">
        <f t="shared" si="10"/>
        <v>23167.129999999936</v>
      </c>
      <c r="E141" s="30">
        <f t="shared" si="11"/>
        <v>13796.328146660835</v>
      </c>
    </row>
    <row r="142" spans="1:5" x14ac:dyDescent="0.25">
      <c r="A142" s="28">
        <f t="shared" si="8"/>
        <v>140</v>
      </c>
      <c r="B142" s="29">
        <v>166.67</v>
      </c>
      <c r="C142" s="30">
        <f t="shared" si="9"/>
        <v>37362.191447577403</v>
      </c>
      <c r="D142" s="30">
        <f t="shared" si="10"/>
        <v>23333.799999999934</v>
      </c>
      <c r="E142" s="30">
        <f t="shared" si="11"/>
        <v>14028.391447577469</v>
      </c>
    </row>
    <row r="143" spans="1:5" x14ac:dyDescent="0.25">
      <c r="A143" s="28">
        <f t="shared" si="8"/>
        <v>141</v>
      </c>
      <c r="B143" s="29">
        <v>166.67</v>
      </c>
      <c r="C143" s="30">
        <f t="shared" si="9"/>
        <v>37763.41683162476</v>
      </c>
      <c r="D143" s="30">
        <f t="shared" si="10"/>
        <v>23500.469999999932</v>
      </c>
      <c r="E143" s="30">
        <f t="shared" si="11"/>
        <v>14262.946831624828</v>
      </c>
    </row>
    <row r="144" spans="1:5" x14ac:dyDescent="0.25">
      <c r="A144" s="28">
        <f t="shared" si="8"/>
        <v>142</v>
      </c>
      <c r="B144" s="29">
        <v>166.67</v>
      </c>
      <c r="C144" s="30">
        <f t="shared" si="9"/>
        <v>38167.149874322415</v>
      </c>
      <c r="D144" s="30">
        <f t="shared" si="10"/>
        <v>23667.13999999993</v>
      </c>
      <c r="E144" s="30">
        <f t="shared" si="11"/>
        <v>14500.009874322484</v>
      </c>
    </row>
    <row r="145" spans="1:5" x14ac:dyDescent="0.25">
      <c r="A145" s="28">
        <f t="shared" si="8"/>
        <v>143</v>
      </c>
      <c r="B145" s="29">
        <v>166.67</v>
      </c>
      <c r="C145" s="30">
        <f t="shared" si="9"/>
        <v>38573.406248536929</v>
      </c>
      <c r="D145" s="30">
        <f t="shared" si="10"/>
        <v>23833.809999999929</v>
      </c>
      <c r="E145" s="30">
        <f t="shared" si="11"/>
        <v>14739.596248537</v>
      </c>
    </row>
    <row r="146" spans="1:5" x14ac:dyDescent="0.25">
      <c r="A146" s="28">
        <f t="shared" si="8"/>
        <v>144</v>
      </c>
      <c r="B146" s="29">
        <v>166.67</v>
      </c>
      <c r="C146" s="30">
        <f t="shared" si="9"/>
        <v>38982.201725090286</v>
      </c>
      <c r="D146" s="30">
        <f t="shared" si="10"/>
        <v>24000.479999999927</v>
      </c>
      <c r="E146" s="30">
        <f t="shared" si="11"/>
        <v>14981.72172509036</v>
      </c>
    </row>
    <row r="147" spans="1:5" x14ac:dyDescent="0.25">
      <c r="A147" s="28">
        <f t="shared" si="8"/>
        <v>145</v>
      </c>
      <c r="B147" s="29">
        <v>166.67</v>
      </c>
      <c r="C147" s="30">
        <f t="shared" si="9"/>
        <v>39393.552173372103</v>
      </c>
      <c r="D147" s="30">
        <f t="shared" si="10"/>
        <v>24167.149999999925</v>
      </c>
      <c r="E147" s="30">
        <f t="shared" si="11"/>
        <v>15226.402173372178</v>
      </c>
    </row>
    <row r="148" spans="1:5" x14ac:dyDescent="0.25">
      <c r="A148" s="28">
        <f t="shared" si="8"/>
        <v>146</v>
      </c>
      <c r="B148" s="29">
        <v>166.67</v>
      </c>
      <c r="C148" s="30">
        <f t="shared" si="9"/>
        <v>39807.473561955681</v>
      </c>
      <c r="D148" s="30">
        <f t="shared" si="10"/>
        <v>24333.819999999923</v>
      </c>
      <c r="E148" s="30">
        <f t="shared" si="11"/>
        <v>15473.653561955758</v>
      </c>
    </row>
    <row r="149" spans="1:5" x14ac:dyDescent="0.25">
      <c r="A149" s="28">
        <f t="shared" si="8"/>
        <v>147</v>
      </c>
      <c r="B149" s="29">
        <v>166.67</v>
      </c>
      <c r="C149" s="30">
        <f t="shared" si="9"/>
        <v>40223.981959217905</v>
      </c>
      <c r="D149" s="30">
        <f t="shared" si="10"/>
        <v>24500.489999999922</v>
      </c>
      <c r="E149" s="30">
        <f t="shared" si="11"/>
        <v>15723.491959217983</v>
      </c>
    </row>
    <row r="150" spans="1:5" x14ac:dyDescent="0.25">
      <c r="A150" s="28">
        <f t="shared" si="8"/>
        <v>148</v>
      </c>
      <c r="B150" s="29">
        <v>166.67</v>
      </c>
      <c r="C150" s="30">
        <f t="shared" si="9"/>
        <v>40643.093533963016</v>
      </c>
      <c r="D150" s="30">
        <f t="shared" si="10"/>
        <v>24667.15999999992</v>
      </c>
      <c r="E150" s="30">
        <f t="shared" si="11"/>
        <v>15975.933533963096</v>
      </c>
    </row>
    <row r="151" spans="1:5" x14ac:dyDescent="0.25">
      <c r="A151" s="28">
        <f t="shared" si="8"/>
        <v>149</v>
      </c>
      <c r="B151" s="29">
        <v>166.67</v>
      </c>
      <c r="C151" s="30">
        <f t="shared" si="9"/>
        <v>41064.824556050284</v>
      </c>
      <c r="D151" s="30">
        <f t="shared" si="10"/>
        <v>24833.829999999918</v>
      </c>
      <c r="E151" s="30">
        <f t="shared" si="11"/>
        <v>16230.994556050366</v>
      </c>
    </row>
    <row r="152" spans="1:5" x14ac:dyDescent="0.25">
      <c r="A152" s="28">
        <f t="shared" si="8"/>
        <v>150</v>
      </c>
      <c r="B152" s="29">
        <v>166.67</v>
      </c>
      <c r="C152" s="30">
        <f t="shared" si="9"/>
        <v>41489.191397025599</v>
      </c>
      <c r="D152" s="30">
        <f t="shared" si="10"/>
        <v>25000.499999999916</v>
      </c>
      <c r="E152" s="30">
        <f t="shared" si="11"/>
        <v>16488.691397025683</v>
      </c>
    </row>
    <row r="153" spans="1:5" x14ac:dyDescent="0.25">
      <c r="A153" s="28">
        <f t="shared" si="8"/>
        <v>151</v>
      </c>
      <c r="B153" s="29">
        <v>166.67</v>
      </c>
      <c r="C153" s="30">
        <f t="shared" si="9"/>
        <v>41916.210530757009</v>
      </c>
      <c r="D153" s="30">
        <f t="shared" si="10"/>
        <v>25167.169999999915</v>
      </c>
      <c r="E153" s="30">
        <f t="shared" si="11"/>
        <v>16749.040530757095</v>
      </c>
    </row>
    <row r="154" spans="1:5" x14ac:dyDescent="0.25">
      <c r="A154" s="28">
        <f t="shared" si="8"/>
        <v>152</v>
      </c>
      <c r="B154" s="29">
        <v>166.67</v>
      </c>
      <c r="C154" s="30">
        <f t="shared" si="9"/>
        <v>42345.898534074244</v>
      </c>
      <c r="D154" s="30">
        <f t="shared" si="10"/>
        <v>25333.839999999913</v>
      </c>
      <c r="E154" s="30">
        <f t="shared" si="11"/>
        <v>17012.058534074331</v>
      </c>
    </row>
    <row r="155" spans="1:5" x14ac:dyDescent="0.25">
      <c r="A155" s="28">
        <f t="shared" si="8"/>
        <v>153</v>
      </c>
      <c r="B155" s="29">
        <v>166.67</v>
      </c>
      <c r="C155" s="30">
        <f t="shared" si="9"/>
        <v>42778.27208741221</v>
      </c>
      <c r="D155" s="30">
        <f t="shared" si="10"/>
        <v>25500.509999999911</v>
      </c>
      <c r="E155" s="30">
        <f t="shared" si="11"/>
        <v>17277.762087412299</v>
      </c>
    </row>
    <row r="156" spans="1:5" x14ac:dyDescent="0.25">
      <c r="A156" s="28">
        <f t="shared" si="8"/>
        <v>154</v>
      </c>
      <c r="B156" s="29">
        <v>166.67</v>
      </c>
      <c r="C156" s="30">
        <f t="shared" si="9"/>
        <v>43213.347975458535</v>
      </c>
      <c r="D156" s="30">
        <f t="shared" si="10"/>
        <v>25667.179999999909</v>
      </c>
      <c r="E156" s="30">
        <f t="shared" si="11"/>
        <v>17546.167975458626</v>
      </c>
    </row>
    <row r="157" spans="1:5" x14ac:dyDescent="0.25">
      <c r="A157" s="28">
        <f t="shared" si="8"/>
        <v>155</v>
      </c>
      <c r="B157" s="29">
        <v>166.67</v>
      </c>
      <c r="C157" s="30">
        <f t="shared" si="9"/>
        <v>43651.143087805154</v>
      </c>
      <c r="D157" s="30">
        <f t="shared" si="10"/>
        <v>25833.849999999908</v>
      </c>
      <c r="E157" s="30">
        <f t="shared" si="11"/>
        <v>17817.293087805247</v>
      </c>
    </row>
    <row r="158" spans="1:5" x14ac:dyDescent="0.25">
      <c r="A158" s="28">
        <f t="shared" si="8"/>
        <v>156</v>
      </c>
      <c r="B158" s="29">
        <v>166.67</v>
      </c>
      <c r="C158" s="30">
        <f t="shared" si="9"/>
        <v>44091.674419603936</v>
      </c>
      <c r="D158" s="30">
        <f t="shared" si="10"/>
        <v>26000.519999999906</v>
      </c>
      <c r="E158" s="30">
        <f t="shared" si="11"/>
        <v>18091.15441960403</v>
      </c>
    </row>
    <row r="159" spans="1:5" x14ac:dyDescent="0.25">
      <c r="A159" s="28">
        <f t="shared" si="8"/>
        <v>157</v>
      </c>
      <c r="B159" s="29">
        <v>166.67</v>
      </c>
      <c r="C159" s="30">
        <f t="shared" si="9"/>
        <v>44534.959072226462</v>
      </c>
      <c r="D159" s="30">
        <f t="shared" si="10"/>
        <v>26167.189999999904</v>
      </c>
      <c r="E159" s="30">
        <f t="shared" si="11"/>
        <v>18367.769072226558</v>
      </c>
    </row>
    <row r="160" spans="1:5" x14ac:dyDescent="0.25">
      <c r="A160" s="28">
        <f t="shared" si="8"/>
        <v>158</v>
      </c>
      <c r="B160" s="29">
        <v>166.67</v>
      </c>
      <c r="C160" s="30">
        <f t="shared" si="9"/>
        <v>44981.014253927882</v>
      </c>
      <c r="D160" s="30">
        <f t="shared" si="10"/>
        <v>26333.859999999902</v>
      </c>
      <c r="E160" s="30">
        <f t="shared" si="11"/>
        <v>18647.15425392798</v>
      </c>
    </row>
    <row r="161" spans="1:5" x14ac:dyDescent="0.25">
      <c r="A161" s="28">
        <f t="shared" si="8"/>
        <v>159</v>
      </c>
      <c r="B161" s="29">
        <v>166.67</v>
      </c>
      <c r="C161" s="30">
        <f t="shared" si="9"/>
        <v>45429.857280514931</v>
      </c>
      <c r="D161" s="30">
        <f t="shared" si="10"/>
        <v>26500.529999999901</v>
      </c>
      <c r="E161" s="30">
        <f t="shared" si="11"/>
        <v>18929.32728051503</v>
      </c>
    </row>
    <row r="162" spans="1:5" x14ac:dyDescent="0.25">
      <c r="A162" s="28">
        <f t="shared" si="8"/>
        <v>160</v>
      </c>
      <c r="B162" s="29">
        <v>166.67</v>
      </c>
      <c r="C162" s="30">
        <f t="shared" si="9"/>
        <v>45881.505576018149</v>
      </c>
      <c r="D162" s="30">
        <f t="shared" si="10"/>
        <v>26667.199999999899</v>
      </c>
      <c r="E162" s="30">
        <f t="shared" si="11"/>
        <v>19214.305576018251</v>
      </c>
    </row>
    <row r="163" spans="1:5" x14ac:dyDescent="0.25">
      <c r="A163" s="28">
        <f t="shared" si="8"/>
        <v>161</v>
      </c>
      <c r="B163" s="29">
        <v>166.67</v>
      </c>
      <c r="C163" s="30">
        <f t="shared" si="9"/>
        <v>46335.976673368263</v>
      </c>
      <c r="D163" s="30">
        <f t="shared" si="10"/>
        <v>26833.869999999897</v>
      </c>
      <c r="E163" s="30">
        <f t="shared" si="11"/>
        <v>19502.106673368366</v>
      </c>
    </row>
    <row r="164" spans="1:5" x14ac:dyDescent="0.25">
      <c r="A164" s="28">
        <f t="shared" si="8"/>
        <v>162</v>
      </c>
      <c r="B164" s="29">
        <v>166.67</v>
      </c>
      <c r="C164" s="30">
        <f t="shared" si="9"/>
        <v>46793.28821507682</v>
      </c>
      <c r="D164" s="30">
        <f t="shared" si="10"/>
        <v>27000.539999999895</v>
      </c>
      <c r="E164" s="30">
        <f t="shared" si="11"/>
        <v>19792.748215076925</v>
      </c>
    </row>
    <row r="165" spans="1:5" x14ac:dyDescent="0.25">
      <c r="A165" s="28">
        <f t="shared" si="8"/>
        <v>163</v>
      </c>
      <c r="B165" s="29">
        <v>166.67</v>
      </c>
      <c r="C165" s="30">
        <f t="shared" si="9"/>
        <v>47253.457953921054</v>
      </c>
      <c r="D165" s="30">
        <f t="shared" si="10"/>
        <v>27167.209999999894</v>
      </c>
      <c r="E165" s="30">
        <f t="shared" si="11"/>
        <v>20086.24795392116</v>
      </c>
    </row>
    <row r="166" spans="1:5" x14ac:dyDescent="0.25">
      <c r="A166" s="28">
        <f t="shared" si="8"/>
        <v>164</v>
      </c>
      <c r="B166" s="29">
        <v>166.67</v>
      </c>
      <c r="C166" s="30">
        <f t="shared" si="9"/>
        <v>47716.503753633064</v>
      </c>
      <c r="D166" s="30">
        <f t="shared" si="10"/>
        <v>27333.879999999892</v>
      </c>
      <c r="E166" s="30">
        <f t="shared" si="11"/>
        <v>20382.623753633172</v>
      </c>
    </row>
    <row r="167" spans="1:5" x14ac:dyDescent="0.25">
      <c r="A167" s="28">
        <f t="shared" si="8"/>
        <v>165</v>
      </c>
      <c r="B167" s="29">
        <v>166.67</v>
      </c>
      <c r="C167" s="30">
        <f t="shared" si="9"/>
        <v>48182.443589593269</v>
      </c>
      <c r="D167" s="30">
        <f t="shared" si="10"/>
        <v>27500.54999999989</v>
      </c>
      <c r="E167" s="30">
        <f t="shared" si="11"/>
        <v>20681.893589593379</v>
      </c>
    </row>
    <row r="168" spans="1:5" x14ac:dyDescent="0.25">
      <c r="A168" s="28">
        <f t="shared" si="8"/>
        <v>166</v>
      </c>
      <c r="B168" s="29">
        <v>166.67</v>
      </c>
      <c r="C168" s="30">
        <f t="shared" si="9"/>
        <v>48651.295549528229</v>
      </c>
      <c r="D168" s="30">
        <f t="shared" si="10"/>
        <v>27667.219999999888</v>
      </c>
      <c r="E168" s="30">
        <f t="shared" si="11"/>
        <v>20984.075549528341</v>
      </c>
    </row>
    <row r="169" spans="1:5" x14ac:dyDescent="0.25">
      <c r="A169" s="28">
        <f t="shared" si="8"/>
        <v>167</v>
      </c>
      <c r="B169" s="29">
        <v>166.67</v>
      </c>
      <c r="C169" s="30">
        <f t="shared" si="9"/>
        <v>49123.077834212781</v>
      </c>
      <c r="D169" s="30">
        <f t="shared" si="10"/>
        <v>27833.889999999887</v>
      </c>
      <c r="E169" s="30">
        <f t="shared" si="11"/>
        <v>21289.187834212895</v>
      </c>
    </row>
    <row r="170" spans="1:5" x14ac:dyDescent="0.25">
      <c r="A170" s="28">
        <f t="shared" si="8"/>
        <v>168</v>
      </c>
      <c r="B170" s="29">
        <v>166.67</v>
      </c>
      <c r="C170" s="30">
        <f t="shared" si="9"/>
        <v>49597.808758176616</v>
      </c>
      <c r="D170" s="30">
        <f t="shared" si="10"/>
        <v>28000.559999999885</v>
      </c>
      <c r="E170" s="30">
        <f t="shared" si="11"/>
        <v>21597.248758176731</v>
      </c>
    </row>
    <row r="171" spans="1:5" x14ac:dyDescent="0.25">
      <c r="A171" s="28">
        <f t="shared" si="8"/>
        <v>169</v>
      </c>
      <c r="B171" s="29">
        <v>166.67</v>
      </c>
      <c r="C171" s="30">
        <f t="shared" si="9"/>
        <v>50075.506750415225</v>
      </c>
      <c r="D171" s="30">
        <f t="shared" si="10"/>
        <v>28167.229999999883</v>
      </c>
      <c r="E171" s="30">
        <f t="shared" si="11"/>
        <v>21908.276750415342</v>
      </c>
    </row>
    <row r="172" spans="1:5" x14ac:dyDescent="0.25">
      <c r="A172" s="28">
        <f t="shared" si="8"/>
        <v>170</v>
      </c>
      <c r="B172" s="29">
        <v>166.67</v>
      </c>
      <c r="C172" s="30">
        <f t="shared" si="9"/>
        <v>50556.190355105326</v>
      </c>
      <c r="D172" s="30">
        <f t="shared" si="10"/>
        <v>28333.899999999881</v>
      </c>
      <c r="E172" s="30">
        <f t="shared" si="11"/>
        <v>22222.290355105444</v>
      </c>
    </row>
    <row r="173" spans="1:5" x14ac:dyDescent="0.25">
      <c r="A173" s="28">
        <f t="shared" si="8"/>
        <v>171</v>
      </c>
      <c r="B173" s="29">
        <v>166.67</v>
      </c>
      <c r="C173" s="30">
        <f t="shared" si="9"/>
        <v>51039.878232324736</v>
      </c>
      <c r="D173" s="30">
        <f t="shared" si="10"/>
        <v>28500.56999999988</v>
      </c>
      <c r="E173" s="30">
        <f t="shared" si="11"/>
        <v>22539.308232324856</v>
      </c>
    </row>
    <row r="174" spans="1:5" x14ac:dyDescent="0.25">
      <c r="A174" s="28">
        <f t="shared" si="8"/>
        <v>172</v>
      </c>
      <c r="B174" s="29">
        <v>166.67</v>
      </c>
      <c r="C174" s="30">
        <f t="shared" si="9"/>
        <v>51526.589158776769</v>
      </c>
      <c r="D174" s="30">
        <f t="shared" si="10"/>
        <v>28667.239999999878</v>
      </c>
      <c r="E174" s="30">
        <f t="shared" si="11"/>
        <v>22859.349158776891</v>
      </c>
    </row>
    <row r="175" spans="1:5" x14ac:dyDescent="0.25">
      <c r="A175" s="28">
        <f t="shared" si="8"/>
        <v>173</v>
      </c>
      <c r="B175" s="29">
        <v>166.67</v>
      </c>
      <c r="C175" s="30">
        <f t="shared" si="9"/>
        <v>52016.342028519124</v>
      </c>
      <c r="D175" s="30">
        <f t="shared" si="10"/>
        <v>28833.909999999876</v>
      </c>
      <c r="E175" s="30">
        <f t="shared" si="11"/>
        <v>23182.432028519248</v>
      </c>
    </row>
    <row r="176" spans="1:5" x14ac:dyDescent="0.25">
      <c r="A176" s="28">
        <f t="shared" si="8"/>
        <v>174</v>
      </c>
      <c r="B176" s="29">
        <v>166.67</v>
      </c>
      <c r="C176" s="30">
        <f t="shared" si="9"/>
        <v>52509.155853697368</v>
      </c>
      <c r="D176" s="30">
        <f t="shared" si="10"/>
        <v>29000.579999999874</v>
      </c>
      <c r="E176" s="30">
        <f t="shared" si="11"/>
        <v>23508.575853697494</v>
      </c>
    </row>
    <row r="177" spans="1:5" x14ac:dyDescent="0.25">
      <c r="A177" s="28">
        <f t="shared" si="8"/>
        <v>175</v>
      </c>
      <c r="B177" s="29">
        <v>166.67</v>
      </c>
      <c r="C177" s="30">
        <f t="shared" si="9"/>
        <v>53005.04976528298</v>
      </c>
      <c r="D177" s="30">
        <f t="shared" si="10"/>
        <v>29167.249999999873</v>
      </c>
      <c r="E177" s="30">
        <f t="shared" si="11"/>
        <v>23837.799765283107</v>
      </c>
    </row>
    <row r="178" spans="1:5" x14ac:dyDescent="0.25">
      <c r="A178" s="28">
        <f t="shared" si="8"/>
        <v>176</v>
      </c>
      <c r="B178" s="29">
        <v>166.67</v>
      </c>
      <c r="C178" s="30">
        <f t="shared" si="9"/>
        <v>53504.043013816001</v>
      </c>
      <c r="D178" s="30">
        <f t="shared" si="10"/>
        <v>29333.919999999871</v>
      </c>
      <c r="E178" s="30">
        <f t="shared" si="11"/>
        <v>24170.12301381613</v>
      </c>
    </row>
    <row r="179" spans="1:5" x14ac:dyDescent="0.25">
      <c r="A179" s="28">
        <f t="shared" si="8"/>
        <v>177</v>
      </c>
      <c r="B179" s="29">
        <v>166.67</v>
      </c>
      <c r="C179" s="30">
        <f t="shared" si="9"/>
        <v>54006.154970152355</v>
      </c>
      <c r="D179" s="30">
        <f t="shared" si="10"/>
        <v>29500.589999999869</v>
      </c>
      <c r="E179" s="30">
        <f t="shared" si="11"/>
        <v>24505.564970152485</v>
      </c>
    </row>
    <row r="180" spans="1:5" x14ac:dyDescent="0.25">
      <c r="A180" s="28">
        <f t="shared" si="8"/>
        <v>178</v>
      </c>
      <c r="B180" s="29">
        <v>166.67</v>
      </c>
      <c r="C180" s="30">
        <f t="shared" si="9"/>
        <v>54511.40512621581</v>
      </c>
      <c r="D180" s="30">
        <f t="shared" si="10"/>
        <v>29667.259999999867</v>
      </c>
      <c r="E180" s="30">
        <f t="shared" si="11"/>
        <v>24844.145126215943</v>
      </c>
    </row>
    <row r="181" spans="1:5" x14ac:dyDescent="0.25">
      <c r="A181" s="28">
        <f t="shared" si="8"/>
        <v>179</v>
      </c>
      <c r="B181" s="29">
        <v>166.67</v>
      </c>
      <c r="C181" s="30">
        <f t="shared" si="9"/>
        <v>55019.81309575466</v>
      </c>
      <c r="D181" s="30">
        <f t="shared" si="10"/>
        <v>29833.929999999866</v>
      </c>
      <c r="E181" s="30">
        <f t="shared" si="11"/>
        <v>25185.883095754794</v>
      </c>
    </row>
    <row r="182" spans="1:5" x14ac:dyDescent="0.25">
      <c r="A182" s="28">
        <f t="shared" si="8"/>
        <v>180</v>
      </c>
      <c r="B182" s="29">
        <v>166.67</v>
      </c>
      <c r="C182" s="30">
        <f t="shared" si="9"/>
        <v>55531.398615103128</v>
      </c>
      <c r="D182" s="30">
        <f t="shared" si="10"/>
        <v>30000.599999999864</v>
      </c>
      <c r="E182" s="30">
        <f t="shared" si="11"/>
        <v>25530.798615103264</v>
      </c>
    </row>
    <row r="183" spans="1:5" x14ac:dyDescent="0.25">
      <c r="A183" s="28">
        <f t="shared" si="8"/>
        <v>181</v>
      </c>
      <c r="B183" s="29">
        <v>166.67</v>
      </c>
      <c r="C183" s="30">
        <f t="shared" si="9"/>
        <v>56046.181543947525</v>
      </c>
      <c r="D183" s="30">
        <f t="shared" si="10"/>
        <v>30167.269999999862</v>
      </c>
      <c r="E183" s="30">
        <f t="shared" si="11"/>
        <v>25878.911543947663</v>
      </c>
    </row>
    <row r="184" spans="1:5" x14ac:dyDescent="0.25">
      <c r="A184" s="28">
        <f t="shared" si="8"/>
        <v>182</v>
      </c>
      <c r="B184" s="29">
        <v>166.67</v>
      </c>
      <c r="C184" s="30">
        <f t="shared" si="9"/>
        <v>56564.181866097199</v>
      </c>
      <c r="D184" s="30">
        <f t="shared" si="10"/>
        <v>30333.93999999986</v>
      </c>
      <c r="E184" s="30">
        <f t="shared" si="11"/>
        <v>26230.241866097338</v>
      </c>
    </row>
    <row r="185" spans="1:5" x14ac:dyDescent="0.25">
      <c r="A185" s="28">
        <f t="shared" si="8"/>
        <v>183</v>
      </c>
      <c r="B185" s="29">
        <v>166.67</v>
      </c>
      <c r="C185" s="30">
        <f t="shared" si="9"/>
        <v>57085.419690260307</v>
      </c>
      <c r="D185" s="30">
        <f t="shared" si="10"/>
        <v>30500.609999999859</v>
      </c>
      <c r="E185" s="30">
        <f t="shared" si="11"/>
        <v>26584.809690260448</v>
      </c>
    </row>
    <row r="186" spans="1:5" x14ac:dyDescent="0.25">
      <c r="A186" s="28">
        <f t="shared" si="8"/>
        <v>184</v>
      </c>
      <c r="B186" s="29">
        <v>166.67</v>
      </c>
      <c r="C186" s="30">
        <f t="shared" si="9"/>
        <v>57609.915250824437</v>
      </c>
      <c r="D186" s="30">
        <f t="shared" si="10"/>
        <v>30667.279999999857</v>
      </c>
      <c r="E186" s="30">
        <f t="shared" si="11"/>
        <v>26942.63525082458</v>
      </c>
    </row>
    <row r="187" spans="1:5" x14ac:dyDescent="0.25">
      <c r="A187" s="28">
        <f t="shared" si="8"/>
        <v>185</v>
      </c>
      <c r="B187" s="29">
        <v>166.67</v>
      </c>
      <c r="C187" s="30">
        <f t="shared" si="9"/>
        <v>58137.688908642092</v>
      </c>
      <c r="D187" s="30">
        <f t="shared" si="10"/>
        <v>30833.949999999855</v>
      </c>
      <c r="E187" s="30">
        <f t="shared" si="11"/>
        <v>27303.738908642237</v>
      </c>
    </row>
    <row r="188" spans="1:5" x14ac:dyDescent="0.25">
      <c r="A188" s="28">
        <f t="shared" si="8"/>
        <v>186</v>
      </c>
      <c r="B188" s="29">
        <v>166.67</v>
      </c>
      <c r="C188" s="30">
        <f t="shared" si="9"/>
        <v>58668.761151821112</v>
      </c>
      <c r="D188" s="30">
        <f t="shared" si="10"/>
        <v>31000.619999999853</v>
      </c>
      <c r="E188" s="30">
        <f t="shared" si="11"/>
        <v>27668.141151821259</v>
      </c>
    </row>
    <row r="189" spans="1:5" x14ac:dyDescent="0.25">
      <c r="A189" s="28">
        <f t="shared" si="8"/>
        <v>187</v>
      </c>
      <c r="B189" s="29">
        <v>166.67</v>
      </c>
      <c r="C189" s="30">
        <f t="shared" si="9"/>
        <v>59203.152596519998</v>
      </c>
      <c r="D189" s="30">
        <f t="shared" si="10"/>
        <v>31167.289999999852</v>
      </c>
      <c r="E189" s="30">
        <f t="shared" si="11"/>
        <v>28035.862596520146</v>
      </c>
    </row>
    <row r="190" spans="1:5" x14ac:dyDescent="0.25">
      <c r="A190" s="28">
        <f t="shared" si="8"/>
        <v>188</v>
      </c>
      <c r="B190" s="29">
        <v>166.67</v>
      </c>
      <c r="C190" s="30">
        <f t="shared" si="9"/>
        <v>59740.883987748253</v>
      </c>
      <c r="D190" s="30">
        <f t="shared" si="10"/>
        <v>31333.95999999985</v>
      </c>
      <c r="E190" s="30">
        <f t="shared" si="11"/>
        <v>28406.923987748403</v>
      </c>
    </row>
    <row r="191" spans="1:5" x14ac:dyDescent="0.25">
      <c r="A191" s="28">
        <f t="shared" ref="A191:A254" si="12">A190+1</f>
        <v>189</v>
      </c>
      <c r="B191" s="29">
        <v>166.67</v>
      </c>
      <c r="C191" s="30">
        <f t="shared" si="9"/>
        <v>60281.976200171681</v>
      </c>
      <c r="D191" s="30">
        <f t="shared" si="10"/>
        <v>31500.629999999848</v>
      </c>
      <c r="E191" s="30">
        <f t="shared" si="11"/>
        <v>28781.346200171833</v>
      </c>
    </row>
    <row r="192" spans="1:5" x14ac:dyDescent="0.25">
      <c r="A192" s="28">
        <f t="shared" si="12"/>
        <v>190</v>
      </c>
      <c r="B192" s="29">
        <v>166.67</v>
      </c>
      <c r="C192" s="30">
        <f t="shared" si="9"/>
        <v>60826.450238922756</v>
      </c>
      <c r="D192" s="30">
        <f t="shared" si="10"/>
        <v>31667.299999999846</v>
      </c>
      <c r="E192" s="30">
        <f t="shared" si="11"/>
        <v>29159.15023892291</v>
      </c>
    </row>
    <row r="193" spans="1:5" x14ac:dyDescent="0.25">
      <c r="A193" s="28">
        <f t="shared" si="12"/>
        <v>191</v>
      </c>
      <c r="B193" s="29">
        <v>166.67</v>
      </c>
      <c r="C193" s="30">
        <f t="shared" si="9"/>
        <v>61374.327240416031</v>
      </c>
      <c r="D193" s="30">
        <f t="shared" si="10"/>
        <v>31833.969999999845</v>
      </c>
      <c r="E193" s="30">
        <f t="shared" si="11"/>
        <v>29540.357240416186</v>
      </c>
    </row>
    <row r="194" spans="1:5" x14ac:dyDescent="0.25">
      <c r="A194" s="28">
        <f t="shared" si="12"/>
        <v>192</v>
      </c>
      <c r="B194" s="29">
        <v>166.67</v>
      </c>
      <c r="C194" s="30">
        <f t="shared" si="9"/>
        <v>61925.628473168632</v>
      </c>
      <c r="D194" s="30">
        <f t="shared" si="10"/>
        <v>32000.639999999843</v>
      </c>
      <c r="E194" s="30">
        <f t="shared" si="11"/>
        <v>29924.988473168789</v>
      </c>
    </row>
    <row r="195" spans="1:5" x14ac:dyDescent="0.25">
      <c r="A195" s="28">
        <f t="shared" si="12"/>
        <v>193</v>
      </c>
      <c r="B195" s="29">
        <v>166.67</v>
      </c>
      <c r="C195" s="30">
        <f t="shared" si="9"/>
        <v>62480.375338625941</v>
      </c>
      <c r="D195" s="30">
        <f t="shared" si="10"/>
        <v>32167.309999999841</v>
      </c>
      <c r="E195" s="30">
        <f t="shared" si="11"/>
        <v>30313.0653386261</v>
      </c>
    </row>
    <row r="196" spans="1:5" x14ac:dyDescent="0.25">
      <c r="A196" s="28">
        <f t="shared" si="12"/>
        <v>194</v>
      </c>
      <c r="B196" s="29">
        <v>166.67</v>
      </c>
      <c r="C196" s="30">
        <f t="shared" ref="C196:C259" si="13">(C195+B196)*(1+(0.075/12))</f>
        <v>63038.589371992355</v>
      </c>
      <c r="D196" s="30">
        <f t="shared" ref="D196:D259" si="14">D195+B196</f>
        <v>32333.979999999839</v>
      </c>
      <c r="E196" s="30">
        <f t="shared" ref="E196:E259" si="15">C196-D196</f>
        <v>30704.609371992516</v>
      </c>
    </row>
    <row r="197" spans="1:5" x14ac:dyDescent="0.25">
      <c r="A197" s="28">
        <f t="shared" si="12"/>
        <v>195</v>
      </c>
      <c r="B197" s="29">
        <v>166.67</v>
      </c>
      <c r="C197" s="30">
        <f t="shared" si="13"/>
        <v>63600.292243067313</v>
      </c>
      <c r="D197" s="30">
        <f t="shared" si="14"/>
        <v>32500.649999999838</v>
      </c>
      <c r="E197" s="30">
        <f t="shared" si="15"/>
        <v>31099.642243067476</v>
      </c>
    </row>
    <row r="198" spans="1:5" x14ac:dyDescent="0.25">
      <c r="A198" s="28">
        <f t="shared" si="12"/>
        <v>196</v>
      </c>
      <c r="B198" s="29">
        <v>166.67</v>
      </c>
      <c r="C198" s="30">
        <f t="shared" si="13"/>
        <v>64165.505757086488</v>
      </c>
      <c r="D198" s="30">
        <f t="shared" si="14"/>
        <v>32667.319999999836</v>
      </c>
      <c r="E198" s="30">
        <f t="shared" si="15"/>
        <v>31498.185757086652</v>
      </c>
    </row>
    <row r="199" spans="1:5" x14ac:dyDescent="0.25">
      <c r="A199" s="28">
        <f t="shared" si="12"/>
        <v>197</v>
      </c>
      <c r="B199" s="29">
        <v>166.67</v>
      </c>
      <c r="C199" s="30">
        <f t="shared" si="13"/>
        <v>64734.251855568284</v>
      </c>
      <c r="D199" s="30">
        <f t="shared" si="14"/>
        <v>32833.989999999838</v>
      </c>
      <c r="E199" s="30">
        <f t="shared" si="15"/>
        <v>31900.261855568446</v>
      </c>
    </row>
    <row r="200" spans="1:5" x14ac:dyDescent="0.25">
      <c r="A200" s="28">
        <f t="shared" si="12"/>
        <v>198</v>
      </c>
      <c r="B200" s="29">
        <v>166.67</v>
      </c>
      <c r="C200" s="30">
        <f t="shared" si="13"/>
        <v>65306.552617165587</v>
      </c>
      <c r="D200" s="30">
        <f t="shared" si="14"/>
        <v>33000.659999999836</v>
      </c>
      <c r="E200" s="30">
        <f t="shared" si="15"/>
        <v>32305.892617165751</v>
      </c>
    </row>
    <row r="201" spans="1:5" x14ac:dyDescent="0.25">
      <c r="A201" s="28">
        <f t="shared" si="12"/>
        <v>199</v>
      </c>
      <c r="B201" s="29">
        <v>166.67</v>
      </c>
      <c r="C201" s="30">
        <f t="shared" si="13"/>
        <v>65882.430258522872</v>
      </c>
      <c r="D201" s="30">
        <f t="shared" si="14"/>
        <v>33167.329999999834</v>
      </c>
      <c r="E201" s="30">
        <f t="shared" si="15"/>
        <v>32715.100258523038</v>
      </c>
    </row>
    <row r="202" spans="1:5" x14ac:dyDescent="0.25">
      <c r="A202" s="28">
        <f t="shared" si="12"/>
        <v>200</v>
      </c>
      <c r="B202" s="29">
        <v>166.67</v>
      </c>
      <c r="C202" s="30">
        <f t="shared" si="13"/>
        <v>66461.907135138637</v>
      </c>
      <c r="D202" s="30">
        <f t="shared" si="14"/>
        <v>33333.999999999833</v>
      </c>
      <c r="E202" s="30">
        <f t="shared" si="15"/>
        <v>33127.907135138805</v>
      </c>
    </row>
    <row r="203" spans="1:5" x14ac:dyDescent="0.25">
      <c r="A203" s="28">
        <f t="shared" si="12"/>
        <v>201</v>
      </c>
      <c r="B203" s="29">
        <v>166.67</v>
      </c>
      <c r="C203" s="30">
        <f t="shared" si="13"/>
        <v>67045.005742233261</v>
      </c>
      <c r="D203" s="30">
        <f t="shared" si="14"/>
        <v>33500.669999999831</v>
      </c>
      <c r="E203" s="30">
        <f t="shared" si="15"/>
        <v>33544.33574223343</v>
      </c>
    </row>
    <row r="204" spans="1:5" x14ac:dyDescent="0.25">
      <c r="A204" s="28">
        <f t="shared" si="12"/>
        <v>202</v>
      </c>
      <c r="B204" s="29">
        <v>166.67</v>
      </c>
      <c r="C204" s="30">
        <f t="shared" si="13"/>
        <v>67631.74871562222</v>
      </c>
      <c r="D204" s="30">
        <f t="shared" si="14"/>
        <v>33667.339999999829</v>
      </c>
      <c r="E204" s="30">
        <f t="shared" si="15"/>
        <v>33964.40871562239</v>
      </c>
    </row>
    <row r="205" spans="1:5" x14ac:dyDescent="0.25">
      <c r="A205" s="28">
        <f t="shared" si="12"/>
        <v>203</v>
      </c>
      <c r="B205" s="29">
        <v>166.67</v>
      </c>
      <c r="C205" s="30">
        <f t="shared" si="13"/>
        <v>68222.158832594869</v>
      </c>
      <c r="D205" s="30">
        <f t="shared" si="14"/>
        <v>33834.009999999827</v>
      </c>
      <c r="E205" s="30">
        <f t="shared" si="15"/>
        <v>34388.148832595041</v>
      </c>
    </row>
    <row r="206" spans="1:5" x14ac:dyDescent="0.25">
      <c r="A206" s="28">
        <f t="shared" si="12"/>
        <v>204</v>
      </c>
      <c r="B206" s="29">
        <v>166.67</v>
      </c>
      <c r="C206" s="30">
        <f t="shared" si="13"/>
        <v>68816.25901279859</v>
      </c>
      <c r="D206" s="30">
        <f t="shared" si="14"/>
        <v>34000.679999999826</v>
      </c>
      <c r="E206" s="30">
        <f t="shared" si="15"/>
        <v>34815.579012798764</v>
      </c>
    </row>
    <row r="207" spans="1:5" x14ac:dyDescent="0.25">
      <c r="A207" s="28">
        <f t="shared" si="12"/>
        <v>205</v>
      </c>
      <c r="B207" s="29">
        <v>166.67</v>
      </c>
      <c r="C207" s="30">
        <f t="shared" si="13"/>
        <v>69414.07231912858</v>
      </c>
      <c r="D207" s="30">
        <f t="shared" si="14"/>
        <v>34167.349999999824</v>
      </c>
      <c r="E207" s="30">
        <f t="shared" si="15"/>
        <v>35246.722319128756</v>
      </c>
    </row>
    <row r="208" spans="1:5" x14ac:dyDescent="0.25">
      <c r="A208" s="28">
        <f t="shared" si="12"/>
        <v>206</v>
      </c>
      <c r="B208" s="29">
        <v>166.67</v>
      </c>
      <c r="C208" s="30">
        <f t="shared" si="13"/>
        <v>70015.621958623131</v>
      </c>
      <c r="D208" s="30">
        <f t="shared" si="14"/>
        <v>34334.019999999822</v>
      </c>
      <c r="E208" s="30">
        <f t="shared" si="15"/>
        <v>35681.601958623309</v>
      </c>
    </row>
    <row r="209" spans="1:5" x14ac:dyDescent="0.25">
      <c r="A209" s="28">
        <f t="shared" si="12"/>
        <v>207</v>
      </c>
      <c r="B209" s="29">
        <v>166.67</v>
      </c>
      <c r="C209" s="30">
        <f t="shared" si="13"/>
        <v>70620.931283364524</v>
      </c>
      <c r="D209" s="30">
        <f t="shared" si="14"/>
        <v>34500.68999999982</v>
      </c>
      <c r="E209" s="30">
        <f t="shared" si="15"/>
        <v>36120.241283364703</v>
      </c>
    </row>
    <row r="210" spans="1:5" x14ac:dyDescent="0.25">
      <c r="A210" s="28">
        <f t="shared" si="12"/>
        <v>208</v>
      </c>
      <c r="B210" s="29">
        <v>166.67</v>
      </c>
      <c r="C210" s="30">
        <f t="shared" si="13"/>
        <v>71230.023791385553</v>
      </c>
      <c r="D210" s="30">
        <f t="shared" si="14"/>
        <v>34667.359999999819</v>
      </c>
      <c r="E210" s="30">
        <f t="shared" si="15"/>
        <v>36562.663791385734</v>
      </c>
    </row>
    <row r="211" spans="1:5" x14ac:dyDescent="0.25">
      <c r="A211" s="28">
        <f t="shared" si="12"/>
        <v>209</v>
      </c>
      <c r="B211" s="29">
        <v>166.67</v>
      </c>
      <c r="C211" s="30">
        <f t="shared" si="13"/>
        <v>71842.923127581715</v>
      </c>
      <c r="D211" s="30">
        <f t="shared" si="14"/>
        <v>34834.029999999817</v>
      </c>
      <c r="E211" s="30">
        <f t="shared" si="15"/>
        <v>37008.893127581898</v>
      </c>
    </row>
    <row r="212" spans="1:5" x14ac:dyDescent="0.25">
      <c r="A212" s="28">
        <f t="shared" si="12"/>
        <v>210</v>
      </c>
      <c r="B212" s="29">
        <v>166.67</v>
      </c>
      <c r="C212" s="30">
        <f t="shared" si="13"/>
        <v>72459.653084629099</v>
      </c>
      <c r="D212" s="30">
        <f t="shared" si="14"/>
        <v>35000.699999999815</v>
      </c>
      <c r="E212" s="30">
        <f t="shared" si="15"/>
        <v>37458.953084629284</v>
      </c>
    </row>
    <row r="213" spans="1:5" x14ac:dyDescent="0.25">
      <c r="A213" s="28">
        <f t="shared" si="12"/>
        <v>211</v>
      </c>
      <c r="B213" s="29">
        <v>166.67</v>
      </c>
      <c r="C213" s="30">
        <f t="shared" si="13"/>
        <v>73080.237603908041</v>
      </c>
      <c r="D213" s="30">
        <f t="shared" si="14"/>
        <v>35167.369999999813</v>
      </c>
      <c r="E213" s="30">
        <f t="shared" si="15"/>
        <v>37912.867603908227</v>
      </c>
    </row>
    <row r="214" spans="1:5" x14ac:dyDescent="0.25">
      <c r="A214" s="28">
        <f t="shared" si="12"/>
        <v>212</v>
      </c>
      <c r="B214" s="29">
        <v>166.67</v>
      </c>
      <c r="C214" s="30">
        <f t="shared" si="13"/>
        <v>73704.700776432466</v>
      </c>
      <c r="D214" s="30">
        <f t="shared" si="14"/>
        <v>35334.039999999812</v>
      </c>
      <c r="E214" s="30">
        <f t="shared" si="15"/>
        <v>38370.660776432655</v>
      </c>
    </row>
    <row r="215" spans="1:5" x14ac:dyDescent="0.25">
      <c r="A215" s="28">
        <f t="shared" si="12"/>
        <v>213</v>
      </c>
      <c r="B215" s="29">
        <v>166.67</v>
      </c>
      <c r="C215" s="30">
        <f t="shared" si="13"/>
        <v>74333.066843785171</v>
      </c>
      <c r="D215" s="30">
        <f t="shared" si="14"/>
        <v>35500.70999999981</v>
      </c>
      <c r="E215" s="30">
        <f t="shared" si="15"/>
        <v>38832.356843785361</v>
      </c>
    </row>
    <row r="216" spans="1:5" x14ac:dyDescent="0.25">
      <c r="A216" s="28">
        <f t="shared" si="12"/>
        <v>214</v>
      </c>
      <c r="B216" s="29">
        <v>166.67</v>
      </c>
      <c r="C216" s="30">
        <f t="shared" si="13"/>
        <v>74965.360199058836</v>
      </c>
      <c r="D216" s="30">
        <f t="shared" si="14"/>
        <v>35667.379999999808</v>
      </c>
      <c r="E216" s="30">
        <f t="shared" si="15"/>
        <v>39297.980199059028</v>
      </c>
    </row>
    <row r="217" spans="1:5" x14ac:dyDescent="0.25">
      <c r="A217" s="28">
        <f t="shared" si="12"/>
        <v>215</v>
      </c>
      <c r="B217" s="29">
        <v>166.67</v>
      </c>
      <c r="C217" s="30">
        <f t="shared" si="13"/>
        <v>75601.605387802963</v>
      </c>
      <c r="D217" s="30">
        <f t="shared" si="14"/>
        <v>35834.049999999806</v>
      </c>
      <c r="E217" s="30">
        <f t="shared" si="15"/>
        <v>39767.555387803157</v>
      </c>
    </row>
    <row r="218" spans="1:5" x14ac:dyDescent="0.25">
      <c r="A218" s="28">
        <f t="shared" si="12"/>
        <v>216</v>
      </c>
      <c r="B218" s="29">
        <v>166.67</v>
      </c>
      <c r="C218" s="30">
        <f t="shared" si="13"/>
        <v>76241.827108976737</v>
      </c>
      <c r="D218" s="30">
        <f t="shared" si="14"/>
        <v>36000.719999999805</v>
      </c>
      <c r="E218" s="30">
        <f t="shared" si="15"/>
        <v>40241.107108976932</v>
      </c>
    </row>
    <row r="219" spans="1:5" x14ac:dyDescent="0.25">
      <c r="A219" s="28">
        <f t="shared" si="12"/>
        <v>217</v>
      </c>
      <c r="B219" s="29">
        <v>166.67</v>
      </c>
      <c r="C219" s="30">
        <f t="shared" si="13"/>
        <v>76886.050215907846</v>
      </c>
      <c r="D219" s="30">
        <f t="shared" si="14"/>
        <v>36167.389999999803</v>
      </c>
      <c r="E219" s="30">
        <f t="shared" si="15"/>
        <v>40718.660215908043</v>
      </c>
    </row>
    <row r="220" spans="1:5" x14ac:dyDescent="0.25">
      <c r="A220" s="28">
        <f t="shared" si="12"/>
        <v>218</v>
      </c>
      <c r="B220" s="29">
        <v>166.67</v>
      </c>
      <c r="C220" s="30">
        <f t="shared" si="13"/>
        <v>77534.29971725728</v>
      </c>
      <c r="D220" s="30">
        <f t="shared" si="14"/>
        <v>36334.059999999801</v>
      </c>
      <c r="E220" s="30">
        <f t="shared" si="15"/>
        <v>41200.239717257478</v>
      </c>
    </row>
    <row r="221" spans="1:5" x14ac:dyDescent="0.25">
      <c r="A221" s="28">
        <f t="shared" si="12"/>
        <v>219</v>
      </c>
      <c r="B221" s="29">
        <v>166.67</v>
      </c>
      <c r="C221" s="30">
        <f t="shared" si="13"/>
        <v>78186.600777990141</v>
      </c>
      <c r="D221" s="30">
        <f t="shared" si="14"/>
        <v>36500.729999999799</v>
      </c>
      <c r="E221" s="30">
        <f t="shared" si="15"/>
        <v>41685.870777990342</v>
      </c>
    </row>
    <row r="222" spans="1:5" x14ac:dyDescent="0.25">
      <c r="A222" s="28">
        <f t="shared" si="12"/>
        <v>220</v>
      </c>
      <c r="B222" s="29">
        <v>166.67</v>
      </c>
      <c r="C222" s="30">
        <f t="shared" si="13"/>
        <v>78842.978720352578</v>
      </c>
      <c r="D222" s="30">
        <f t="shared" si="14"/>
        <v>36667.399999999798</v>
      </c>
      <c r="E222" s="30">
        <f t="shared" si="15"/>
        <v>42175.57872035278</v>
      </c>
    </row>
    <row r="223" spans="1:5" x14ac:dyDescent="0.25">
      <c r="A223" s="28">
        <f t="shared" si="12"/>
        <v>221</v>
      </c>
      <c r="B223" s="29">
        <v>166.67</v>
      </c>
      <c r="C223" s="30">
        <f t="shared" si="13"/>
        <v>79503.45902485479</v>
      </c>
      <c r="D223" s="30">
        <f t="shared" si="14"/>
        <v>36834.069999999796</v>
      </c>
      <c r="E223" s="30">
        <f t="shared" si="15"/>
        <v>42669.389024854994</v>
      </c>
    </row>
    <row r="224" spans="1:5" x14ac:dyDescent="0.25">
      <c r="A224" s="28">
        <f t="shared" si="12"/>
        <v>222</v>
      </c>
      <c r="B224" s="29">
        <v>166.67</v>
      </c>
      <c r="C224" s="30">
        <f t="shared" si="13"/>
        <v>80168.067331260143</v>
      </c>
      <c r="D224" s="30">
        <f t="shared" si="14"/>
        <v>37000.739999999794</v>
      </c>
      <c r="E224" s="30">
        <f t="shared" si="15"/>
        <v>43167.327331260349</v>
      </c>
    </row>
    <row r="225" spans="1:5" x14ac:dyDescent="0.25">
      <c r="A225" s="28">
        <f t="shared" si="12"/>
        <v>223</v>
      </c>
      <c r="B225" s="29">
        <v>166.67</v>
      </c>
      <c r="C225" s="30">
        <f t="shared" si="13"/>
        <v>80836.829439580528</v>
      </c>
      <c r="D225" s="30">
        <f t="shared" si="14"/>
        <v>37167.409999999792</v>
      </c>
      <c r="E225" s="30">
        <f t="shared" si="15"/>
        <v>43669.419439580735</v>
      </c>
    </row>
    <row r="226" spans="1:5" x14ac:dyDescent="0.25">
      <c r="A226" s="28">
        <f t="shared" si="12"/>
        <v>224</v>
      </c>
      <c r="B226" s="29">
        <v>166.67</v>
      </c>
      <c r="C226" s="30">
        <f t="shared" si="13"/>
        <v>81509.771311077915</v>
      </c>
      <c r="D226" s="30">
        <f t="shared" si="14"/>
        <v>37334.079999999791</v>
      </c>
      <c r="E226" s="30">
        <f t="shared" si="15"/>
        <v>44175.691311078124</v>
      </c>
    </row>
    <row r="227" spans="1:5" x14ac:dyDescent="0.25">
      <c r="A227" s="28">
        <f t="shared" si="12"/>
        <v>225</v>
      </c>
      <c r="B227" s="29">
        <v>166.67</v>
      </c>
      <c r="C227" s="30">
        <f t="shared" si="13"/>
        <v>82186.91906927216</v>
      </c>
      <c r="D227" s="30">
        <f t="shared" si="14"/>
        <v>37500.749999999789</v>
      </c>
      <c r="E227" s="30">
        <f t="shared" si="15"/>
        <v>44686.169069272371</v>
      </c>
    </row>
    <row r="228" spans="1:5" x14ac:dyDescent="0.25">
      <c r="A228" s="28">
        <f t="shared" si="12"/>
        <v>226</v>
      </c>
      <c r="B228" s="29">
        <v>166.67</v>
      </c>
      <c r="C228" s="30">
        <f t="shared" si="13"/>
        <v>82868.299000955114</v>
      </c>
      <c r="D228" s="30">
        <f t="shared" si="14"/>
        <v>37667.419999999787</v>
      </c>
      <c r="E228" s="30">
        <f t="shared" si="15"/>
        <v>45200.879000955327</v>
      </c>
    </row>
    <row r="229" spans="1:5" x14ac:dyDescent="0.25">
      <c r="A229" s="28">
        <f t="shared" si="12"/>
        <v>227</v>
      </c>
      <c r="B229" s="29">
        <v>166.67</v>
      </c>
      <c r="C229" s="30">
        <f t="shared" si="13"/>
        <v>83553.937557211088</v>
      </c>
      <c r="D229" s="30">
        <f t="shared" si="14"/>
        <v>37834.089999999786</v>
      </c>
      <c r="E229" s="30">
        <f t="shared" si="15"/>
        <v>45719.847557211302</v>
      </c>
    </row>
    <row r="230" spans="1:5" x14ac:dyDescent="0.25">
      <c r="A230" s="28">
        <f t="shared" si="12"/>
        <v>228</v>
      </c>
      <c r="B230" s="29">
        <v>166.67</v>
      </c>
      <c r="C230" s="30">
        <f t="shared" si="13"/>
        <v>84243.861354443667</v>
      </c>
      <c r="D230" s="30">
        <f t="shared" si="14"/>
        <v>38000.759999999784</v>
      </c>
      <c r="E230" s="30">
        <f t="shared" si="15"/>
        <v>46243.101354443883</v>
      </c>
    </row>
    <row r="231" spans="1:5" x14ac:dyDescent="0.25">
      <c r="A231" s="28">
        <f t="shared" si="12"/>
        <v>229</v>
      </c>
      <c r="B231" s="29">
        <v>166.67</v>
      </c>
      <c r="C231" s="30">
        <f t="shared" si="13"/>
        <v>84938.097175408941</v>
      </c>
      <c r="D231" s="30">
        <f t="shared" si="14"/>
        <v>38167.429999999782</v>
      </c>
      <c r="E231" s="30">
        <f t="shared" si="15"/>
        <v>46770.667175409159</v>
      </c>
    </row>
    <row r="232" spans="1:5" x14ac:dyDescent="0.25">
      <c r="A232" s="28">
        <f t="shared" si="12"/>
        <v>230</v>
      </c>
      <c r="B232" s="29">
        <v>166.67</v>
      </c>
      <c r="C232" s="30">
        <f t="shared" si="13"/>
        <v>85636.671970255251</v>
      </c>
      <c r="D232" s="30">
        <f t="shared" si="14"/>
        <v>38334.09999999978</v>
      </c>
      <c r="E232" s="30">
        <f t="shared" si="15"/>
        <v>47302.571970255471</v>
      </c>
    </row>
    <row r="233" spans="1:5" x14ac:dyDescent="0.25">
      <c r="A233" s="28">
        <f t="shared" si="12"/>
        <v>231</v>
      </c>
      <c r="B233" s="29">
        <v>166.67</v>
      </c>
      <c r="C233" s="30">
        <f t="shared" si="13"/>
        <v>86339.612857569358</v>
      </c>
      <c r="D233" s="30">
        <f t="shared" si="14"/>
        <v>38500.769999999779</v>
      </c>
      <c r="E233" s="30">
        <f t="shared" si="15"/>
        <v>47838.84285756958</v>
      </c>
    </row>
    <row r="234" spans="1:5" x14ac:dyDescent="0.25">
      <c r="A234" s="28">
        <f t="shared" si="12"/>
        <v>232</v>
      </c>
      <c r="B234" s="29">
        <v>166.67</v>
      </c>
      <c r="C234" s="30">
        <f t="shared" si="13"/>
        <v>87046.947125429171</v>
      </c>
      <c r="D234" s="30">
        <f t="shared" si="14"/>
        <v>38667.439999999777</v>
      </c>
      <c r="E234" s="30">
        <f t="shared" si="15"/>
        <v>48379.507125429394</v>
      </c>
    </row>
    <row r="235" spans="1:5" x14ac:dyDescent="0.25">
      <c r="A235" s="28">
        <f t="shared" si="12"/>
        <v>233</v>
      </c>
      <c r="B235" s="29">
        <v>166.67</v>
      </c>
      <c r="C235" s="30">
        <f t="shared" si="13"/>
        <v>87758.702232463111</v>
      </c>
      <c r="D235" s="30">
        <f t="shared" si="14"/>
        <v>38834.109999999775</v>
      </c>
      <c r="E235" s="30">
        <f t="shared" si="15"/>
        <v>48924.592232463336</v>
      </c>
    </row>
    <row r="236" spans="1:5" x14ac:dyDescent="0.25">
      <c r="A236" s="28">
        <f t="shared" si="12"/>
        <v>234</v>
      </c>
      <c r="B236" s="29">
        <v>166.67</v>
      </c>
      <c r="C236" s="30">
        <f t="shared" si="13"/>
        <v>88474.90580891601</v>
      </c>
      <c r="D236" s="30">
        <f t="shared" si="14"/>
        <v>39000.779999999773</v>
      </c>
      <c r="E236" s="30">
        <f t="shared" si="15"/>
        <v>49474.125808916237</v>
      </c>
    </row>
    <row r="237" spans="1:5" x14ac:dyDescent="0.25">
      <c r="A237" s="28">
        <f t="shared" si="12"/>
        <v>235</v>
      </c>
      <c r="B237" s="29">
        <v>166.67</v>
      </c>
      <c r="C237" s="30">
        <f t="shared" si="13"/>
        <v>89195.585657721735</v>
      </c>
      <c r="D237" s="30">
        <f t="shared" si="14"/>
        <v>39167.449999999772</v>
      </c>
      <c r="E237" s="30">
        <f t="shared" si="15"/>
        <v>50028.135657721963</v>
      </c>
    </row>
    <row r="238" spans="1:5" x14ac:dyDescent="0.25">
      <c r="A238" s="28">
        <f t="shared" si="12"/>
        <v>236</v>
      </c>
      <c r="B238" s="29">
        <v>166.67</v>
      </c>
      <c r="C238" s="30">
        <f t="shared" si="13"/>
        <v>89920.7697555825</v>
      </c>
      <c r="D238" s="30">
        <f t="shared" si="14"/>
        <v>39334.11999999977</v>
      </c>
      <c r="E238" s="30">
        <f t="shared" si="15"/>
        <v>50586.64975558273</v>
      </c>
    </row>
    <row r="239" spans="1:5" x14ac:dyDescent="0.25">
      <c r="A239" s="28">
        <f t="shared" si="12"/>
        <v>237</v>
      </c>
      <c r="B239" s="29">
        <v>166.67</v>
      </c>
      <c r="C239" s="30">
        <f t="shared" si="13"/>
        <v>90650.486254054893</v>
      </c>
      <c r="D239" s="30">
        <f t="shared" si="14"/>
        <v>39500.789999999768</v>
      </c>
      <c r="E239" s="30">
        <f t="shared" si="15"/>
        <v>51149.696254055125</v>
      </c>
    </row>
    <row r="240" spans="1:5" x14ac:dyDescent="0.25">
      <c r="A240" s="28">
        <f t="shared" si="12"/>
        <v>238</v>
      </c>
      <c r="B240" s="29">
        <v>166.67</v>
      </c>
      <c r="C240" s="30">
        <f t="shared" si="13"/>
        <v>91384.763480642738</v>
      </c>
      <c r="D240" s="30">
        <f t="shared" si="14"/>
        <v>39667.459999999766</v>
      </c>
      <c r="E240" s="30">
        <f t="shared" si="15"/>
        <v>51717.303480642971</v>
      </c>
    </row>
    <row r="241" spans="1:5" x14ac:dyDescent="0.25">
      <c r="A241" s="28">
        <f t="shared" si="12"/>
        <v>239</v>
      </c>
      <c r="B241" s="29">
        <v>166.67</v>
      </c>
      <c r="C241" s="30">
        <f t="shared" si="13"/>
        <v>92123.629939896768</v>
      </c>
      <c r="D241" s="30">
        <f t="shared" si="14"/>
        <v>39834.129999999765</v>
      </c>
      <c r="E241" s="30">
        <f t="shared" si="15"/>
        <v>52289.499939897003</v>
      </c>
    </row>
    <row r="242" spans="1:5" x14ac:dyDescent="0.25">
      <c r="A242" s="28">
        <f t="shared" si="12"/>
        <v>240</v>
      </c>
      <c r="B242" s="29">
        <v>166.67</v>
      </c>
      <c r="C242" s="30">
        <f t="shared" si="13"/>
        <v>92867.114314521124</v>
      </c>
      <c r="D242" s="30">
        <f t="shared" si="14"/>
        <v>40000.799999999763</v>
      </c>
      <c r="E242" s="30">
        <f t="shared" si="15"/>
        <v>52866.314314521362</v>
      </c>
    </row>
    <row r="243" spans="1:5" x14ac:dyDescent="0.25">
      <c r="A243" s="28">
        <f t="shared" si="12"/>
        <v>241</v>
      </c>
      <c r="B243" s="29">
        <v>166.67</v>
      </c>
      <c r="C243" s="30">
        <f t="shared" si="13"/>
        <v>93615.245466486886</v>
      </c>
      <c r="D243" s="30">
        <f t="shared" si="14"/>
        <v>40167.469999999761</v>
      </c>
      <c r="E243" s="30">
        <f t="shared" si="15"/>
        <v>53447.775466487125</v>
      </c>
    </row>
    <row r="244" spans="1:5" x14ac:dyDescent="0.25">
      <c r="A244" s="28">
        <f t="shared" si="12"/>
        <v>242</v>
      </c>
      <c r="B244" s="29">
        <v>166.67</v>
      </c>
      <c r="C244" s="30">
        <f t="shared" si="13"/>
        <v>94368.05243815243</v>
      </c>
      <c r="D244" s="30">
        <f t="shared" si="14"/>
        <v>40334.139999999759</v>
      </c>
      <c r="E244" s="30">
        <f t="shared" si="15"/>
        <v>54033.912438152671</v>
      </c>
    </row>
    <row r="245" spans="1:5" x14ac:dyDescent="0.25">
      <c r="A245" s="28">
        <f t="shared" si="12"/>
        <v>243</v>
      </c>
      <c r="B245" s="29">
        <v>166.67</v>
      </c>
      <c r="C245" s="30">
        <f t="shared" si="13"/>
        <v>95125.564453390893</v>
      </c>
      <c r="D245" s="30">
        <f t="shared" si="14"/>
        <v>40500.809999999758</v>
      </c>
      <c r="E245" s="30">
        <f t="shared" si="15"/>
        <v>54624.754453391135</v>
      </c>
    </row>
    <row r="246" spans="1:5" x14ac:dyDescent="0.25">
      <c r="A246" s="28">
        <f t="shared" si="12"/>
        <v>244</v>
      </c>
      <c r="B246" s="29">
        <v>166.67</v>
      </c>
      <c r="C246" s="30">
        <f t="shared" si="13"/>
        <v>95887.810918724586</v>
      </c>
      <c r="D246" s="30">
        <f t="shared" si="14"/>
        <v>40667.479999999756</v>
      </c>
      <c r="E246" s="30">
        <f t="shared" si="15"/>
        <v>55220.330918724831</v>
      </c>
    </row>
    <row r="247" spans="1:5" x14ac:dyDescent="0.25">
      <c r="A247" s="28">
        <f t="shared" si="12"/>
        <v>245</v>
      </c>
      <c r="B247" s="29">
        <v>166.67</v>
      </c>
      <c r="C247" s="30">
        <f t="shared" si="13"/>
        <v>96654.821424466616</v>
      </c>
      <c r="D247" s="30">
        <f t="shared" si="14"/>
        <v>40834.149999999754</v>
      </c>
      <c r="E247" s="30">
        <f t="shared" si="15"/>
        <v>55820.671424466862</v>
      </c>
    </row>
    <row r="248" spans="1:5" x14ac:dyDescent="0.25">
      <c r="A248" s="28">
        <f t="shared" si="12"/>
        <v>246</v>
      </c>
      <c r="B248" s="29">
        <v>166.67</v>
      </c>
      <c r="C248" s="30">
        <f t="shared" si="13"/>
        <v>97426.625745869533</v>
      </c>
      <c r="D248" s="30">
        <f t="shared" si="14"/>
        <v>41000.819999999752</v>
      </c>
      <c r="E248" s="30">
        <f t="shared" si="15"/>
        <v>56425.80574586978</v>
      </c>
    </row>
    <row r="249" spans="1:5" x14ac:dyDescent="0.25">
      <c r="A249" s="28">
        <f t="shared" si="12"/>
        <v>247</v>
      </c>
      <c r="B249" s="29">
        <v>166.67</v>
      </c>
      <c r="C249" s="30">
        <f t="shared" si="13"/>
        <v>98203.253844281222</v>
      </c>
      <c r="D249" s="30">
        <f t="shared" si="14"/>
        <v>41167.489999999751</v>
      </c>
      <c r="E249" s="30">
        <f t="shared" si="15"/>
        <v>57035.763844281471</v>
      </c>
    </row>
    <row r="250" spans="1:5" x14ac:dyDescent="0.25">
      <c r="A250" s="28">
        <f t="shared" si="12"/>
        <v>248</v>
      </c>
      <c r="B250" s="29">
        <v>166.67</v>
      </c>
      <c r="C250" s="30">
        <f t="shared" si="13"/>
        <v>98984.73586830798</v>
      </c>
      <c r="D250" s="30">
        <f t="shared" si="14"/>
        <v>41334.159999999749</v>
      </c>
      <c r="E250" s="30">
        <f t="shared" si="15"/>
        <v>57650.575868308231</v>
      </c>
    </row>
    <row r="251" spans="1:5" x14ac:dyDescent="0.25">
      <c r="A251" s="28">
        <f t="shared" si="12"/>
        <v>249</v>
      </c>
      <c r="B251" s="29">
        <v>166.67</v>
      </c>
      <c r="C251" s="30">
        <f t="shared" si="13"/>
        <v>99771.10215498491</v>
      </c>
      <c r="D251" s="30">
        <f t="shared" si="14"/>
        <v>41500.829999999747</v>
      </c>
      <c r="E251" s="30">
        <f t="shared" si="15"/>
        <v>58270.272154985163</v>
      </c>
    </row>
    <row r="252" spans="1:5" x14ac:dyDescent="0.25">
      <c r="A252" s="28">
        <f t="shared" si="12"/>
        <v>250</v>
      </c>
      <c r="B252" s="29">
        <v>166.67</v>
      </c>
      <c r="C252" s="30">
        <f t="shared" si="13"/>
        <v>100562.38323095358</v>
      </c>
      <c r="D252" s="30">
        <f t="shared" si="14"/>
        <v>41667.499999999745</v>
      </c>
      <c r="E252" s="30">
        <f t="shared" si="15"/>
        <v>58894.883230953834</v>
      </c>
    </row>
    <row r="253" spans="1:5" x14ac:dyDescent="0.25">
      <c r="A253" s="28">
        <f t="shared" si="12"/>
        <v>251</v>
      </c>
      <c r="B253" s="29">
        <v>166.67</v>
      </c>
      <c r="C253" s="30">
        <f t="shared" si="13"/>
        <v>101358.60981364704</v>
      </c>
      <c r="D253" s="30">
        <f t="shared" si="14"/>
        <v>41834.169999999744</v>
      </c>
      <c r="E253" s="30">
        <f t="shared" si="15"/>
        <v>59524.439813647296</v>
      </c>
    </row>
    <row r="254" spans="1:5" x14ac:dyDescent="0.25">
      <c r="A254" s="28">
        <f t="shared" si="12"/>
        <v>252</v>
      </c>
      <c r="B254" s="29">
        <v>166.67</v>
      </c>
      <c r="C254" s="30">
        <f t="shared" si="13"/>
        <v>102159.81281248234</v>
      </c>
      <c r="D254" s="30">
        <f t="shared" si="14"/>
        <v>42000.839999999742</v>
      </c>
      <c r="E254" s="30">
        <f t="shared" si="15"/>
        <v>60158.9728124826</v>
      </c>
    </row>
    <row r="255" spans="1:5" x14ac:dyDescent="0.25">
      <c r="A255" s="28">
        <f t="shared" ref="A255:A318" si="16">A254+1</f>
        <v>253</v>
      </c>
      <c r="B255" s="29">
        <v>166.67</v>
      </c>
      <c r="C255" s="30">
        <f t="shared" si="13"/>
        <v>102966.02333006036</v>
      </c>
      <c r="D255" s="30">
        <f t="shared" si="14"/>
        <v>42167.50999999974</v>
      </c>
      <c r="E255" s="30">
        <f t="shared" si="15"/>
        <v>60798.513330060618</v>
      </c>
    </row>
    <row r="256" spans="1:5" x14ac:dyDescent="0.25">
      <c r="A256" s="28">
        <f t="shared" si="16"/>
        <v>254</v>
      </c>
      <c r="B256" s="29">
        <v>166.67</v>
      </c>
      <c r="C256" s="30">
        <f t="shared" si="13"/>
        <v>103777.27266337324</v>
      </c>
      <c r="D256" s="30">
        <f t="shared" si="14"/>
        <v>42334.179999999738</v>
      </c>
      <c r="E256" s="30">
        <f t="shared" si="15"/>
        <v>61443.0926633735</v>
      </c>
    </row>
    <row r="257" spans="1:5" x14ac:dyDescent="0.25">
      <c r="A257" s="28">
        <f t="shared" si="16"/>
        <v>255</v>
      </c>
      <c r="B257" s="29">
        <v>166.67</v>
      </c>
      <c r="C257" s="30">
        <f t="shared" si="13"/>
        <v>104593.59230501932</v>
      </c>
      <c r="D257" s="30">
        <f t="shared" si="14"/>
        <v>42500.849999999737</v>
      </c>
      <c r="E257" s="30">
        <f t="shared" si="15"/>
        <v>62092.742305019587</v>
      </c>
    </row>
    <row r="258" spans="1:5" x14ac:dyDescent="0.25">
      <c r="A258" s="28">
        <f t="shared" si="16"/>
        <v>256</v>
      </c>
      <c r="B258" s="29">
        <v>166.67</v>
      </c>
      <c r="C258" s="30">
        <f t="shared" si="13"/>
        <v>105415.01394442571</v>
      </c>
      <c r="D258" s="30">
        <f t="shared" si="14"/>
        <v>42667.519999999735</v>
      </c>
      <c r="E258" s="30">
        <f t="shared" si="15"/>
        <v>62747.493944425973</v>
      </c>
    </row>
    <row r="259" spans="1:5" x14ac:dyDescent="0.25">
      <c r="A259" s="28">
        <f t="shared" si="16"/>
        <v>257</v>
      </c>
      <c r="B259" s="29">
        <v>166.67</v>
      </c>
      <c r="C259" s="30">
        <f t="shared" si="13"/>
        <v>106241.56946907837</v>
      </c>
      <c r="D259" s="30">
        <f t="shared" si="14"/>
        <v>42834.189999999733</v>
      </c>
      <c r="E259" s="30">
        <f t="shared" si="15"/>
        <v>63407.379469078638</v>
      </c>
    </row>
    <row r="260" spans="1:5" x14ac:dyDescent="0.25">
      <c r="A260" s="28">
        <f t="shared" si="16"/>
        <v>258</v>
      </c>
      <c r="B260" s="29">
        <v>166.67</v>
      </c>
      <c r="C260" s="30">
        <f t="shared" ref="C260:C323" si="17">(C259+B260)*(1+(0.075/12))</f>
        <v>107073.29096576011</v>
      </c>
      <c r="D260" s="30">
        <f t="shared" ref="D260:D323" si="18">D259+B260</f>
        <v>43000.859999999731</v>
      </c>
      <c r="E260" s="30">
        <f t="shared" ref="E260:E323" si="19">C260-D260</f>
        <v>64072.430965760381</v>
      </c>
    </row>
    <row r="261" spans="1:5" x14ac:dyDescent="0.25">
      <c r="A261" s="28">
        <f t="shared" si="16"/>
        <v>259</v>
      </c>
      <c r="B261" s="29">
        <v>166.67</v>
      </c>
      <c r="C261" s="30">
        <f t="shared" si="17"/>
        <v>107910.21072179612</v>
      </c>
      <c r="D261" s="30">
        <f t="shared" si="18"/>
        <v>43167.52999999973</v>
      </c>
      <c r="E261" s="30">
        <f t="shared" si="19"/>
        <v>64742.680721796387</v>
      </c>
    </row>
    <row r="262" spans="1:5" x14ac:dyDescent="0.25">
      <c r="A262" s="28">
        <f t="shared" si="16"/>
        <v>260</v>
      </c>
      <c r="B262" s="29">
        <v>166.67</v>
      </c>
      <c r="C262" s="30">
        <f t="shared" si="17"/>
        <v>108752.36122630734</v>
      </c>
      <c r="D262" s="30">
        <f t="shared" si="18"/>
        <v>43334.199999999728</v>
      </c>
      <c r="E262" s="30">
        <f t="shared" si="19"/>
        <v>65418.161226307617</v>
      </c>
    </row>
    <row r="263" spans="1:5" x14ac:dyDescent="0.25">
      <c r="A263" s="28">
        <f t="shared" si="16"/>
        <v>261</v>
      </c>
      <c r="B263" s="29">
        <v>166.67</v>
      </c>
      <c r="C263" s="30">
        <f t="shared" si="17"/>
        <v>109599.77517147177</v>
      </c>
      <c r="D263" s="30">
        <f t="shared" si="18"/>
        <v>43500.869999999726</v>
      </c>
      <c r="E263" s="30">
        <f t="shared" si="19"/>
        <v>66098.905171472055</v>
      </c>
    </row>
    <row r="264" spans="1:5" x14ac:dyDescent="0.25">
      <c r="A264" s="28">
        <f t="shared" si="16"/>
        <v>262</v>
      </c>
      <c r="B264" s="29">
        <v>166.67</v>
      </c>
      <c r="C264" s="30">
        <f t="shared" si="17"/>
        <v>110452.48545379349</v>
      </c>
      <c r="D264" s="30">
        <f t="shared" si="18"/>
        <v>43667.539999999724</v>
      </c>
      <c r="E264" s="30">
        <f t="shared" si="19"/>
        <v>66784.945453793771</v>
      </c>
    </row>
    <row r="265" spans="1:5" x14ac:dyDescent="0.25">
      <c r="A265" s="28">
        <f t="shared" si="16"/>
        <v>263</v>
      </c>
      <c r="B265" s="29">
        <v>166.67</v>
      </c>
      <c r="C265" s="30">
        <f t="shared" si="17"/>
        <v>111310.52517537971</v>
      </c>
      <c r="D265" s="30">
        <f t="shared" si="18"/>
        <v>43834.209999999723</v>
      </c>
      <c r="E265" s="30">
        <f t="shared" si="19"/>
        <v>67476.315175379976</v>
      </c>
    </row>
    <row r="266" spans="1:5" x14ac:dyDescent="0.25">
      <c r="A266" s="28">
        <f t="shared" si="16"/>
        <v>264</v>
      </c>
      <c r="B266" s="29">
        <v>166.67</v>
      </c>
      <c r="C266" s="30">
        <f t="shared" si="17"/>
        <v>112173.92764522583</v>
      </c>
      <c r="D266" s="30">
        <f t="shared" si="18"/>
        <v>44000.879999999721</v>
      </c>
      <c r="E266" s="30">
        <f t="shared" si="19"/>
        <v>68173.047645226121</v>
      </c>
    </row>
    <row r="267" spans="1:5" x14ac:dyDescent="0.25">
      <c r="A267" s="28">
        <f t="shared" si="16"/>
        <v>265</v>
      </c>
      <c r="B267" s="29">
        <v>166.67</v>
      </c>
      <c r="C267" s="30">
        <f t="shared" si="17"/>
        <v>113042.72638050851</v>
      </c>
      <c r="D267" s="30">
        <f t="shared" si="18"/>
        <v>44167.549999999719</v>
      </c>
      <c r="E267" s="30">
        <f t="shared" si="19"/>
        <v>68875.176380508783</v>
      </c>
    </row>
    <row r="268" spans="1:5" x14ac:dyDescent="0.25">
      <c r="A268" s="28">
        <f t="shared" si="16"/>
        <v>266</v>
      </c>
      <c r="B268" s="29">
        <v>166.67</v>
      </c>
      <c r="C268" s="30">
        <f t="shared" si="17"/>
        <v>113916.95510788669</v>
      </c>
      <c r="D268" s="30">
        <f t="shared" si="18"/>
        <v>44334.219999999717</v>
      </c>
      <c r="E268" s="30">
        <f t="shared" si="19"/>
        <v>69582.735107886983</v>
      </c>
    </row>
    <row r="269" spans="1:5" x14ac:dyDescent="0.25">
      <c r="A269" s="28">
        <f t="shared" si="16"/>
        <v>267</v>
      </c>
      <c r="B269" s="29">
        <v>166.67</v>
      </c>
      <c r="C269" s="30">
        <f t="shared" si="17"/>
        <v>114796.64776481099</v>
      </c>
      <c r="D269" s="30">
        <f t="shared" si="18"/>
        <v>44500.889999999716</v>
      </c>
      <c r="E269" s="30">
        <f t="shared" si="19"/>
        <v>70295.757764811278</v>
      </c>
    </row>
    <row r="270" spans="1:5" x14ac:dyDescent="0.25">
      <c r="A270" s="28">
        <f t="shared" si="16"/>
        <v>268</v>
      </c>
      <c r="B270" s="29">
        <v>166.67</v>
      </c>
      <c r="C270" s="30">
        <f t="shared" si="17"/>
        <v>115681.83850084107</v>
      </c>
      <c r="D270" s="30">
        <f t="shared" si="18"/>
        <v>44667.559999999714</v>
      </c>
      <c r="E270" s="30">
        <f t="shared" si="19"/>
        <v>71014.278500841348</v>
      </c>
    </row>
    <row r="271" spans="1:5" x14ac:dyDescent="0.25">
      <c r="A271" s="28">
        <f t="shared" si="16"/>
        <v>269</v>
      </c>
      <c r="B271" s="29">
        <v>166.67</v>
      </c>
      <c r="C271" s="30">
        <f t="shared" si="17"/>
        <v>116572.56167897134</v>
      </c>
      <c r="D271" s="30">
        <f t="shared" si="18"/>
        <v>44834.229999999712</v>
      </c>
      <c r="E271" s="30">
        <f t="shared" si="19"/>
        <v>71738.331678971619</v>
      </c>
    </row>
    <row r="272" spans="1:5" x14ac:dyDescent="0.25">
      <c r="A272" s="28">
        <f t="shared" si="16"/>
        <v>270</v>
      </c>
      <c r="B272" s="29">
        <v>166.67</v>
      </c>
      <c r="C272" s="30">
        <f t="shared" si="17"/>
        <v>117468.85187696492</v>
      </c>
      <c r="D272" s="30">
        <f t="shared" si="18"/>
        <v>45000.89999999971</v>
      </c>
      <c r="E272" s="30">
        <f t="shared" si="19"/>
        <v>72467.951876965206</v>
      </c>
    </row>
    <row r="273" spans="1:5" x14ac:dyDescent="0.25">
      <c r="A273" s="28">
        <f t="shared" si="16"/>
        <v>271</v>
      </c>
      <c r="B273" s="29">
        <v>166.67</v>
      </c>
      <c r="C273" s="30">
        <f t="shared" si="17"/>
        <v>118370.74388869596</v>
      </c>
      <c r="D273" s="30">
        <f t="shared" si="18"/>
        <v>45167.569999999709</v>
      </c>
      <c r="E273" s="30">
        <f t="shared" si="19"/>
        <v>73203.173888696241</v>
      </c>
    </row>
    <row r="274" spans="1:5" x14ac:dyDescent="0.25">
      <c r="A274" s="28">
        <f t="shared" si="16"/>
        <v>272</v>
      </c>
      <c r="B274" s="29">
        <v>166.67</v>
      </c>
      <c r="C274" s="30">
        <f t="shared" si="17"/>
        <v>119278.27272550031</v>
      </c>
      <c r="D274" s="30">
        <f t="shared" si="18"/>
        <v>45334.239999999707</v>
      </c>
      <c r="E274" s="30">
        <f t="shared" si="19"/>
        <v>73944.032725500612</v>
      </c>
    </row>
    <row r="275" spans="1:5" x14ac:dyDescent="0.25">
      <c r="A275" s="28">
        <f t="shared" si="16"/>
        <v>273</v>
      </c>
      <c r="B275" s="29">
        <v>166.67</v>
      </c>
      <c r="C275" s="30">
        <f t="shared" si="17"/>
        <v>120191.47361753469</v>
      </c>
      <c r="D275" s="30">
        <f t="shared" si="18"/>
        <v>45500.909999999705</v>
      </c>
      <c r="E275" s="30">
        <f t="shared" si="19"/>
        <v>74690.563617534994</v>
      </c>
    </row>
    <row r="276" spans="1:5" x14ac:dyDescent="0.25">
      <c r="A276" s="28">
        <f t="shared" si="16"/>
        <v>274</v>
      </c>
      <c r="B276" s="29">
        <v>166.67</v>
      </c>
      <c r="C276" s="30">
        <f t="shared" si="17"/>
        <v>121110.38201514429</v>
      </c>
      <c r="D276" s="30">
        <f t="shared" si="18"/>
        <v>45667.579999999703</v>
      </c>
      <c r="E276" s="30">
        <f t="shared" si="19"/>
        <v>75442.802015144582</v>
      </c>
    </row>
    <row r="277" spans="1:5" x14ac:dyDescent="0.25">
      <c r="A277" s="28">
        <f t="shared" si="16"/>
        <v>275</v>
      </c>
      <c r="B277" s="29">
        <v>166.67</v>
      </c>
      <c r="C277" s="30">
        <f t="shared" si="17"/>
        <v>122035.03359023895</v>
      </c>
      <c r="D277" s="30">
        <f t="shared" si="18"/>
        <v>45834.249999999702</v>
      </c>
      <c r="E277" s="30">
        <f t="shared" si="19"/>
        <v>76200.78359023924</v>
      </c>
    </row>
    <row r="278" spans="1:5" x14ac:dyDescent="0.25">
      <c r="A278" s="28">
        <f t="shared" si="16"/>
        <v>276</v>
      </c>
      <c r="B278" s="29">
        <v>166.67</v>
      </c>
      <c r="C278" s="30">
        <f t="shared" si="17"/>
        <v>122965.46423767795</v>
      </c>
      <c r="D278" s="30">
        <f t="shared" si="18"/>
        <v>46000.9199999997</v>
      </c>
      <c r="E278" s="30">
        <f t="shared" si="19"/>
        <v>76964.544237678259</v>
      </c>
    </row>
    <row r="279" spans="1:5" x14ac:dyDescent="0.25">
      <c r="A279" s="28">
        <f t="shared" si="16"/>
        <v>277</v>
      </c>
      <c r="B279" s="29">
        <v>166.67</v>
      </c>
      <c r="C279" s="30">
        <f t="shared" si="17"/>
        <v>123901.71007666345</v>
      </c>
      <c r="D279" s="30">
        <f t="shared" si="18"/>
        <v>46167.589999999698</v>
      </c>
      <c r="E279" s="30">
        <f t="shared" si="19"/>
        <v>77734.120076663763</v>
      </c>
    </row>
    <row r="280" spans="1:5" x14ac:dyDescent="0.25">
      <c r="A280" s="28">
        <f t="shared" si="16"/>
        <v>278</v>
      </c>
      <c r="B280" s="29">
        <v>166.67</v>
      </c>
      <c r="C280" s="30">
        <f t="shared" si="17"/>
        <v>124843.80745214262</v>
      </c>
      <c r="D280" s="30">
        <f t="shared" si="18"/>
        <v>46334.259999999696</v>
      </c>
      <c r="E280" s="30">
        <f t="shared" si="19"/>
        <v>78509.547452142928</v>
      </c>
    </row>
    <row r="281" spans="1:5" x14ac:dyDescent="0.25">
      <c r="A281" s="28">
        <f t="shared" si="16"/>
        <v>279</v>
      </c>
      <c r="B281" s="29">
        <v>166.67</v>
      </c>
      <c r="C281" s="30">
        <f t="shared" si="17"/>
        <v>125791.79293621852</v>
      </c>
      <c r="D281" s="30">
        <f t="shared" si="18"/>
        <v>46500.929999999695</v>
      </c>
      <c r="E281" s="30">
        <f t="shared" si="19"/>
        <v>79290.862936218822</v>
      </c>
    </row>
    <row r="282" spans="1:5" x14ac:dyDescent="0.25">
      <c r="A282" s="28">
        <f t="shared" si="16"/>
        <v>280</v>
      </c>
      <c r="B282" s="29">
        <v>166.67</v>
      </c>
      <c r="C282" s="30">
        <f t="shared" si="17"/>
        <v>126745.70332956989</v>
      </c>
      <c r="D282" s="30">
        <f t="shared" si="18"/>
        <v>46667.599999999693</v>
      </c>
      <c r="E282" s="30">
        <f t="shared" si="19"/>
        <v>80078.103329570207</v>
      </c>
    </row>
    <row r="283" spans="1:5" x14ac:dyDescent="0.25">
      <c r="A283" s="28">
        <f t="shared" si="16"/>
        <v>281</v>
      </c>
      <c r="B283" s="29">
        <v>166.67</v>
      </c>
      <c r="C283" s="30">
        <f t="shared" si="17"/>
        <v>127705.57566287971</v>
      </c>
      <c r="D283" s="30">
        <f t="shared" si="18"/>
        <v>46834.269999999691</v>
      </c>
      <c r="E283" s="30">
        <f t="shared" si="19"/>
        <v>80871.305662880011</v>
      </c>
    </row>
    <row r="284" spans="1:5" x14ac:dyDescent="0.25">
      <c r="A284" s="28">
        <f t="shared" si="16"/>
        <v>282</v>
      </c>
      <c r="B284" s="29">
        <v>166.67</v>
      </c>
      <c r="C284" s="30">
        <f t="shared" si="17"/>
        <v>128671.44719827271</v>
      </c>
      <c r="D284" s="30">
        <f t="shared" si="18"/>
        <v>47000.939999999689</v>
      </c>
      <c r="E284" s="30">
        <f t="shared" si="19"/>
        <v>81670.50719827303</v>
      </c>
    </row>
    <row r="285" spans="1:5" x14ac:dyDescent="0.25">
      <c r="A285" s="28">
        <f t="shared" si="16"/>
        <v>283</v>
      </c>
      <c r="B285" s="29">
        <v>166.67</v>
      </c>
      <c r="C285" s="30">
        <f t="shared" si="17"/>
        <v>129643.35543076192</v>
      </c>
      <c r="D285" s="30">
        <f t="shared" si="18"/>
        <v>47167.609999999688</v>
      </c>
      <c r="E285" s="30">
        <f t="shared" si="19"/>
        <v>82475.745430762239</v>
      </c>
    </row>
    <row r="286" spans="1:5" x14ac:dyDescent="0.25">
      <c r="A286" s="28">
        <f t="shared" si="16"/>
        <v>284</v>
      </c>
      <c r="B286" s="29">
        <v>166.67</v>
      </c>
      <c r="C286" s="30">
        <f t="shared" si="17"/>
        <v>130621.33808970419</v>
      </c>
      <c r="D286" s="30">
        <f t="shared" si="18"/>
        <v>47334.279999999686</v>
      </c>
      <c r="E286" s="30">
        <f t="shared" si="19"/>
        <v>83287.058089704515</v>
      </c>
    </row>
    <row r="287" spans="1:5" x14ac:dyDescent="0.25">
      <c r="A287" s="28">
        <f t="shared" si="16"/>
        <v>285</v>
      </c>
      <c r="B287" s="29">
        <v>166.67</v>
      </c>
      <c r="C287" s="30">
        <f t="shared" si="17"/>
        <v>131605.43314026485</v>
      </c>
      <c r="D287" s="30">
        <f t="shared" si="18"/>
        <v>47500.949999999684</v>
      </c>
      <c r="E287" s="30">
        <f t="shared" si="19"/>
        <v>84104.483140265162</v>
      </c>
    </row>
    <row r="288" spans="1:5" x14ac:dyDescent="0.25">
      <c r="A288" s="28">
        <f t="shared" si="16"/>
        <v>286</v>
      </c>
      <c r="B288" s="29">
        <v>166.67</v>
      </c>
      <c r="C288" s="30">
        <f t="shared" si="17"/>
        <v>132595.67878489153</v>
      </c>
      <c r="D288" s="30">
        <f t="shared" si="18"/>
        <v>47667.619999999682</v>
      </c>
      <c r="E288" s="30">
        <f t="shared" si="19"/>
        <v>84928.058784891851</v>
      </c>
    </row>
    <row r="289" spans="1:5" x14ac:dyDescent="0.25">
      <c r="A289" s="28">
        <f t="shared" si="16"/>
        <v>287</v>
      </c>
      <c r="B289" s="29">
        <v>166.67</v>
      </c>
      <c r="C289" s="30">
        <f t="shared" si="17"/>
        <v>133592.11346479712</v>
      </c>
      <c r="D289" s="30">
        <f t="shared" si="18"/>
        <v>47834.289999999681</v>
      </c>
      <c r="E289" s="30">
        <f t="shared" si="19"/>
        <v>85757.823464797431</v>
      </c>
    </row>
    <row r="290" spans="1:5" x14ac:dyDescent="0.25">
      <c r="A290" s="28">
        <f t="shared" si="16"/>
        <v>288</v>
      </c>
      <c r="B290" s="29">
        <v>166.67</v>
      </c>
      <c r="C290" s="30">
        <f t="shared" si="17"/>
        <v>134594.77586145213</v>
      </c>
      <c r="D290" s="30">
        <f t="shared" si="18"/>
        <v>48000.959999999679</v>
      </c>
      <c r="E290" s="30">
        <f t="shared" si="19"/>
        <v>86593.815861452458</v>
      </c>
    </row>
    <row r="291" spans="1:5" x14ac:dyDescent="0.25">
      <c r="A291" s="28">
        <f t="shared" si="16"/>
        <v>289</v>
      </c>
      <c r="B291" s="29">
        <v>166.67</v>
      </c>
      <c r="C291" s="30">
        <f t="shared" si="17"/>
        <v>135603.70489808623</v>
      </c>
      <c r="D291" s="30">
        <f t="shared" si="18"/>
        <v>48167.629999999677</v>
      </c>
      <c r="E291" s="30">
        <f t="shared" si="19"/>
        <v>87436.074898086546</v>
      </c>
    </row>
    <row r="292" spans="1:5" x14ac:dyDescent="0.25">
      <c r="A292" s="28">
        <f t="shared" si="16"/>
        <v>290</v>
      </c>
      <c r="B292" s="29">
        <v>166.67</v>
      </c>
      <c r="C292" s="30">
        <f t="shared" si="17"/>
        <v>136618.93974119928</v>
      </c>
      <c r="D292" s="30">
        <f t="shared" si="18"/>
        <v>48334.299999999675</v>
      </c>
      <c r="E292" s="30">
        <f t="shared" si="19"/>
        <v>88284.639741199615</v>
      </c>
    </row>
    <row r="293" spans="1:5" x14ac:dyDescent="0.25">
      <c r="A293" s="28">
        <f t="shared" si="16"/>
        <v>291</v>
      </c>
      <c r="B293" s="29">
        <v>166.67</v>
      </c>
      <c r="C293" s="30">
        <f t="shared" si="17"/>
        <v>137640.51980208181</v>
      </c>
      <c r="D293" s="30">
        <f t="shared" si="18"/>
        <v>48500.969999999674</v>
      </c>
      <c r="E293" s="30">
        <f t="shared" si="19"/>
        <v>89139.549802082125</v>
      </c>
    </row>
    <row r="294" spans="1:5" x14ac:dyDescent="0.25">
      <c r="A294" s="28">
        <f t="shared" si="16"/>
        <v>292</v>
      </c>
      <c r="B294" s="29">
        <v>166.67</v>
      </c>
      <c r="C294" s="30">
        <f t="shared" si="17"/>
        <v>138668.48473834485</v>
      </c>
      <c r="D294" s="30">
        <f t="shared" si="18"/>
        <v>48667.639999999672</v>
      </c>
      <c r="E294" s="30">
        <f t="shared" si="19"/>
        <v>90000.844738345186</v>
      </c>
    </row>
    <row r="295" spans="1:5" x14ac:dyDescent="0.25">
      <c r="A295" s="28">
        <f t="shared" si="16"/>
        <v>293</v>
      </c>
      <c r="B295" s="29">
        <v>166.67</v>
      </c>
      <c r="C295" s="30">
        <f t="shared" si="17"/>
        <v>139702.87445545953</v>
      </c>
      <c r="D295" s="30">
        <f t="shared" si="18"/>
        <v>48834.30999999967</v>
      </c>
      <c r="E295" s="30">
        <f t="shared" si="19"/>
        <v>90868.564455459855</v>
      </c>
    </row>
    <row r="296" spans="1:5" x14ac:dyDescent="0.25">
      <c r="A296" s="28">
        <f t="shared" si="16"/>
        <v>294</v>
      </c>
      <c r="B296" s="29">
        <v>166.67</v>
      </c>
      <c r="C296" s="30">
        <f t="shared" si="17"/>
        <v>140743.72910830617</v>
      </c>
      <c r="D296" s="30">
        <f t="shared" si="18"/>
        <v>49000.979999999669</v>
      </c>
      <c r="E296" s="30">
        <f t="shared" si="19"/>
        <v>91742.749108306511</v>
      </c>
    </row>
    <row r="297" spans="1:5" x14ac:dyDescent="0.25">
      <c r="A297" s="28">
        <f t="shared" si="16"/>
        <v>295</v>
      </c>
      <c r="B297" s="29">
        <v>166.67</v>
      </c>
      <c r="C297" s="30">
        <f t="shared" si="17"/>
        <v>141791.08910273312</v>
      </c>
      <c r="D297" s="30">
        <f t="shared" si="18"/>
        <v>49167.649999999667</v>
      </c>
      <c r="E297" s="30">
        <f t="shared" si="19"/>
        <v>92623.43910273345</v>
      </c>
    </row>
    <row r="298" spans="1:5" x14ac:dyDescent="0.25">
      <c r="A298" s="28">
        <f t="shared" si="16"/>
        <v>296</v>
      </c>
      <c r="B298" s="29">
        <v>166.67</v>
      </c>
      <c r="C298" s="30">
        <f t="shared" si="17"/>
        <v>142844.99509712524</v>
      </c>
      <c r="D298" s="30">
        <f t="shared" si="18"/>
        <v>49334.319999999665</v>
      </c>
      <c r="E298" s="30">
        <f t="shared" si="19"/>
        <v>93510.675097125582</v>
      </c>
    </row>
    <row r="299" spans="1:5" x14ac:dyDescent="0.25">
      <c r="A299" s="28">
        <f t="shared" si="16"/>
        <v>297</v>
      </c>
      <c r="B299" s="29">
        <v>166.67</v>
      </c>
      <c r="C299" s="30">
        <f t="shared" si="17"/>
        <v>143905.48800398229</v>
      </c>
      <c r="D299" s="30">
        <f t="shared" si="18"/>
        <v>49500.989999999663</v>
      </c>
      <c r="E299" s="30">
        <f t="shared" si="19"/>
        <v>94404.498003982619</v>
      </c>
    </row>
    <row r="300" spans="1:5" x14ac:dyDescent="0.25">
      <c r="A300" s="28">
        <f t="shared" si="16"/>
        <v>298</v>
      </c>
      <c r="B300" s="29">
        <v>166.67</v>
      </c>
      <c r="C300" s="30">
        <f t="shared" si="17"/>
        <v>144972.60899150721</v>
      </c>
      <c r="D300" s="30">
        <f t="shared" si="18"/>
        <v>49667.659999999662</v>
      </c>
      <c r="E300" s="30">
        <f t="shared" si="19"/>
        <v>95304.948991507554</v>
      </c>
    </row>
    <row r="301" spans="1:5" x14ac:dyDescent="0.25">
      <c r="A301" s="28">
        <f t="shared" si="16"/>
        <v>299</v>
      </c>
      <c r="B301" s="29">
        <v>166.67</v>
      </c>
      <c r="C301" s="30">
        <f t="shared" si="17"/>
        <v>146046.39948520417</v>
      </c>
      <c r="D301" s="30">
        <f t="shared" si="18"/>
        <v>49834.32999999966</v>
      </c>
      <c r="E301" s="30">
        <f t="shared" si="19"/>
        <v>96212.069485204498</v>
      </c>
    </row>
    <row r="302" spans="1:5" x14ac:dyDescent="0.25">
      <c r="A302" s="28">
        <f t="shared" si="16"/>
        <v>300</v>
      </c>
      <c r="B302" s="29">
        <v>166.67</v>
      </c>
      <c r="C302" s="30">
        <f t="shared" si="17"/>
        <v>147126.90116948672</v>
      </c>
      <c r="D302" s="30">
        <f t="shared" si="18"/>
        <v>50000.999999999658</v>
      </c>
      <c r="E302" s="30">
        <f t="shared" si="19"/>
        <v>97125.901169487071</v>
      </c>
    </row>
    <row r="303" spans="1:5" x14ac:dyDescent="0.25">
      <c r="A303" s="28">
        <f t="shared" si="16"/>
        <v>301</v>
      </c>
      <c r="B303" s="29">
        <v>166.67</v>
      </c>
      <c r="C303" s="30">
        <f t="shared" si="17"/>
        <v>148214.15598929604</v>
      </c>
      <c r="D303" s="30">
        <f t="shared" si="18"/>
        <v>50167.669999999656</v>
      </c>
      <c r="E303" s="30">
        <f t="shared" si="19"/>
        <v>98046.485989296372</v>
      </c>
    </row>
    <row r="304" spans="1:5" x14ac:dyDescent="0.25">
      <c r="A304" s="28">
        <f t="shared" si="16"/>
        <v>302</v>
      </c>
      <c r="B304" s="29">
        <v>166.67</v>
      </c>
      <c r="C304" s="30">
        <f t="shared" si="17"/>
        <v>149308.20615172916</v>
      </c>
      <c r="D304" s="30">
        <f t="shared" si="18"/>
        <v>50334.339999999655</v>
      </c>
      <c r="E304" s="30">
        <f t="shared" si="19"/>
        <v>98973.866151729511</v>
      </c>
    </row>
    <row r="305" spans="1:5" x14ac:dyDescent="0.25">
      <c r="A305" s="28">
        <f t="shared" si="16"/>
        <v>303</v>
      </c>
      <c r="B305" s="29">
        <v>166.67</v>
      </c>
      <c r="C305" s="30">
        <f t="shared" si="17"/>
        <v>150409.0941276775</v>
      </c>
      <c r="D305" s="30">
        <f t="shared" si="18"/>
        <v>50501.009999999653</v>
      </c>
      <c r="E305" s="30">
        <f t="shared" si="19"/>
        <v>99908.084127677837</v>
      </c>
    </row>
    <row r="306" spans="1:5" x14ac:dyDescent="0.25">
      <c r="A306" s="28">
        <f t="shared" si="16"/>
        <v>304</v>
      </c>
      <c r="B306" s="29">
        <v>166.67</v>
      </c>
      <c r="C306" s="30">
        <f t="shared" si="17"/>
        <v>151516.86265347552</v>
      </c>
      <c r="D306" s="30">
        <f t="shared" si="18"/>
        <v>50667.679999999651</v>
      </c>
      <c r="E306" s="30">
        <f t="shared" si="19"/>
        <v>100849.18265347587</v>
      </c>
    </row>
    <row r="307" spans="1:5" x14ac:dyDescent="0.25">
      <c r="A307" s="28">
        <f t="shared" si="16"/>
        <v>305</v>
      </c>
      <c r="B307" s="29">
        <v>166.67</v>
      </c>
      <c r="C307" s="30">
        <f t="shared" si="17"/>
        <v>152631.55473255977</v>
      </c>
      <c r="D307" s="30">
        <f t="shared" si="18"/>
        <v>50834.349999999649</v>
      </c>
      <c r="E307" s="30">
        <f t="shared" si="19"/>
        <v>101797.20473256012</v>
      </c>
    </row>
    <row r="308" spans="1:5" x14ac:dyDescent="0.25">
      <c r="A308" s="28">
        <f t="shared" si="16"/>
        <v>306</v>
      </c>
      <c r="B308" s="29">
        <v>166.67</v>
      </c>
      <c r="C308" s="30">
        <f t="shared" si="17"/>
        <v>153753.21363713831</v>
      </c>
      <c r="D308" s="30">
        <f t="shared" si="18"/>
        <v>51001.019999999648</v>
      </c>
      <c r="E308" s="30">
        <f t="shared" si="19"/>
        <v>102752.19363713867</v>
      </c>
    </row>
    <row r="309" spans="1:5" x14ac:dyDescent="0.25">
      <c r="A309" s="28">
        <f t="shared" si="16"/>
        <v>307</v>
      </c>
      <c r="B309" s="29">
        <v>166.67</v>
      </c>
      <c r="C309" s="30">
        <f t="shared" si="17"/>
        <v>154881.88290987044</v>
      </c>
      <c r="D309" s="30">
        <f t="shared" si="18"/>
        <v>51167.689999999646</v>
      </c>
      <c r="E309" s="30">
        <f t="shared" si="19"/>
        <v>103714.19290987079</v>
      </c>
    </row>
    <row r="310" spans="1:5" x14ac:dyDescent="0.25">
      <c r="A310" s="28">
        <f t="shared" si="16"/>
        <v>308</v>
      </c>
      <c r="B310" s="29">
        <v>166.67</v>
      </c>
      <c r="C310" s="30">
        <f t="shared" si="17"/>
        <v>156017.60636555715</v>
      </c>
      <c r="D310" s="30">
        <f t="shared" si="18"/>
        <v>51334.359999999644</v>
      </c>
      <c r="E310" s="30">
        <f t="shared" si="19"/>
        <v>104683.24636555751</v>
      </c>
    </row>
    <row r="311" spans="1:5" x14ac:dyDescent="0.25">
      <c r="A311" s="28">
        <f t="shared" si="16"/>
        <v>309</v>
      </c>
      <c r="B311" s="29">
        <v>166.67</v>
      </c>
      <c r="C311" s="30">
        <f t="shared" si="17"/>
        <v>157160.4280928419</v>
      </c>
      <c r="D311" s="30">
        <f t="shared" si="18"/>
        <v>51501.029999999642</v>
      </c>
      <c r="E311" s="30">
        <f t="shared" si="19"/>
        <v>105659.39809284225</v>
      </c>
    </row>
    <row r="312" spans="1:5" x14ac:dyDescent="0.25">
      <c r="A312" s="28">
        <f t="shared" si="16"/>
        <v>310</v>
      </c>
      <c r="B312" s="29">
        <v>166.67</v>
      </c>
      <c r="C312" s="30">
        <f t="shared" si="17"/>
        <v>158310.39245592218</v>
      </c>
      <c r="D312" s="30">
        <f t="shared" si="18"/>
        <v>51667.699999999641</v>
      </c>
      <c r="E312" s="30">
        <f t="shared" si="19"/>
        <v>106642.69245592254</v>
      </c>
    </row>
    <row r="313" spans="1:5" x14ac:dyDescent="0.25">
      <c r="A313" s="28">
        <f t="shared" si="16"/>
        <v>311</v>
      </c>
      <c r="B313" s="29">
        <v>166.67</v>
      </c>
      <c r="C313" s="30">
        <f t="shared" si="17"/>
        <v>159467.54409627171</v>
      </c>
      <c r="D313" s="30">
        <f t="shared" si="18"/>
        <v>51834.369999999639</v>
      </c>
      <c r="E313" s="30">
        <f t="shared" si="19"/>
        <v>107633.17409627207</v>
      </c>
    </row>
    <row r="314" spans="1:5" x14ac:dyDescent="0.25">
      <c r="A314" s="28">
        <f t="shared" si="16"/>
        <v>312</v>
      </c>
      <c r="B314" s="29">
        <v>166.67</v>
      </c>
      <c r="C314" s="30">
        <f t="shared" si="17"/>
        <v>160631.92793437344</v>
      </c>
      <c r="D314" s="30">
        <f t="shared" si="18"/>
        <v>52001.039999999637</v>
      </c>
      <c r="E314" s="30">
        <f t="shared" si="19"/>
        <v>108630.88793437381</v>
      </c>
    </row>
    <row r="315" spans="1:5" x14ac:dyDescent="0.25">
      <c r="A315" s="28">
        <f t="shared" si="16"/>
        <v>313</v>
      </c>
      <c r="B315" s="29">
        <v>166.67</v>
      </c>
      <c r="C315" s="30">
        <f t="shared" si="17"/>
        <v>161803.5891714633</v>
      </c>
      <c r="D315" s="30">
        <f t="shared" si="18"/>
        <v>52167.709999999635</v>
      </c>
      <c r="E315" s="30">
        <f t="shared" si="19"/>
        <v>109635.87917146366</v>
      </c>
    </row>
    <row r="316" spans="1:5" x14ac:dyDescent="0.25">
      <c r="A316" s="28">
        <f t="shared" si="16"/>
        <v>314</v>
      </c>
      <c r="B316" s="29">
        <v>166.67</v>
      </c>
      <c r="C316" s="30">
        <f t="shared" si="17"/>
        <v>162982.57329128496</v>
      </c>
      <c r="D316" s="30">
        <f t="shared" si="18"/>
        <v>52334.379999999634</v>
      </c>
      <c r="E316" s="30">
        <f t="shared" si="19"/>
        <v>110648.19329128534</v>
      </c>
    </row>
    <row r="317" spans="1:5" x14ac:dyDescent="0.25">
      <c r="A317" s="28">
        <f t="shared" si="16"/>
        <v>315</v>
      </c>
      <c r="B317" s="29">
        <v>166.67</v>
      </c>
      <c r="C317" s="30">
        <f t="shared" si="17"/>
        <v>164168.92606185551</v>
      </c>
      <c r="D317" s="30">
        <f t="shared" si="18"/>
        <v>52501.049999999632</v>
      </c>
      <c r="E317" s="30">
        <f t="shared" si="19"/>
        <v>111667.87606185587</v>
      </c>
    </row>
    <row r="318" spans="1:5" x14ac:dyDescent="0.25">
      <c r="A318" s="28">
        <f t="shared" si="16"/>
        <v>316</v>
      </c>
      <c r="B318" s="29">
        <v>166.67</v>
      </c>
      <c r="C318" s="30">
        <f t="shared" si="17"/>
        <v>165362.69353724213</v>
      </c>
      <c r="D318" s="30">
        <f t="shared" si="18"/>
        <v>52667.71999999963</v>
      </c>
      <c r="E318" s="30">
        <f t="shared" si="19"/>
        <v>112694.97353724251</v>
      </c>
    </row>
    <row r="319" spans="1:5" x14ac:dyDescent="0.25">
      <c r="A319" s="28">
        <f t="shared" ref="A319:A382" si="20">A318+1</f>
        <v>317</v>
      </c>
      <c r="B319" s="29">
        <v>166.67</v>
      </c>
      <c r="C319" s="30">
        <f t="shared" si="17"/>
        <v>166563.92205934992</v>
      </c>
      <c r="D319" s="30">
        <f t="shared" si="18"/>
        <v>52834.389999999628</v>
      </c>
      <c r="E319" s="30">
        <f t="shared" si="19"/>
        <v>113729.53205935028</v>
      </c>
    </row>
    <row r="320" spans="1:5" x14ac:dyDescent="0.25">
      <c r="A320" s="28">
        <f t="shared" si="20"/>
        <v>318</v>
      </c>
      <c r="B320" s="29">
        <v>166.67</v>
      </c>
      <c r="C320" s="30">
        <f t="shared" si="17"/>
        <v>167772.65825972089</v>
      </c>
      <c r="D320" s="30">
        <f t="shared" si="18"/>
        <v>53001.059999999627</v>
      </c>
      <c r="E320" s="30">
        <f t="shared" si="19"/>
        <v>114771.59825972127</v>
      </c>
    </row>
    <row r="321" spans="1:5" x14ac:dyDescent="0.25">
      <c r="A321" s="28">
        <f t="shared" si="20"/>
        <v>319</v>
      </c>
      <c r="B321" s="29">
        <v>166.67</v>
      </c>
      <c r="C321" s="30">
        <f t="shared" si="17"/>
        <v>168988.94906134417</v>
      </c>
      <c r="D321" s="30">
        <f t="shared" si="18"/>
        <v>53167.729999999625</v>
      </c>
      <c r="E321" s="30">
        <f t="shared" si="19"/>
        <v>115821.21906134454</v>
      </c>
    </row>
    <row r="322" spans="1:5" x14ac:dyDescent="0.25">
      <c r="A322" s="28">
        <f t="shared" si="20"/>
        <v>320</v>
      </c>
      <c r="B322" s="29">
        <v>166.67</v>
      </c>
      <c r="C322" s="30">
        <f t="shared" si="17"/>
        <v>170212.84168047761</v>
      </c>
      <c r="D322" s="30">
        <f t="shared" si="18"/>
        <v>53334.399999999623</v>
      </c>
      <c r="E322" s="30">
        <f t="shared" si="19"/>
        <v>116878.44168047799</v>
      </c>
    </row>
    <row r="323" spans="1:5" x14ac:dyDescent="0.25">
      <c r="A323" s="28">
        <f t="shared" si="20"/>
        <v>321</v>
      </c>
      <c r="B323" s="29">
        <v>166.67</v>
      </c>
      <c r="C323" s="30">
        <f t="shared" si="17"/>
        <v>171444.38362848063</v>
      </c>
      <c r="D323" s="30">
        <f t="shared" si="18"/>
        <v>53501.069999999621</v>
      </c>
      <c r="E323" s="30">
        <f t="shared" si="19"/>
        <v>117943.313628481</v>
      </c>
    </row>
    <row r="324" spans="1:5" x14ac:dyDescent="0.25">
      <c r="A324" s="28">
        <f t="shared" si="20"/>
        <v>322</v>
      </c>
      <c r="B324" s="29">
        <v>166.67</v>
      </c>
      <c r="C324" s="30">
        <f t="shared" ref="C324:C387" si="21">(C323+B324)*(1+(0.075/12))</f>
        <v>172683.62271365867</v>
      </c>
      <c r="D324" s="30">
        <f t="shared" ref="D324:D387" si="22">D323+B324</f>
        <v>53667.73999999962</v>
      </c>
      <c r="E324" s="30">
        <f t="shared" ref="E324:E387" si="23">C324-D324</f>
        <v>119015.88271365906</v>
      </c>
    </row>
    <row r="325" spans="1:5" x14ac:dyDescent="0.25">
      <c r="A325" s="28">
        <f t="shared" si="20"/>
        <v>323</v>
      </c>
      <c r="B325" s="29">
        <v>166.67</v>
      </c>
      <c r="C325" s="30">
        <f t="shared" si="21"/>
        <v>173930.60704311906</v>
      </c>
      <c r="D325" s="30">
        <f t="shared" si="22"/>
        <v>53834.409999999618</v>
      </c>
      <c r="E325" s="30">
        <f t="shared" si="23"/>
        <v>120096.19704311943</v>
      </c>
    </row>
    <row r="326" spans="1:5" x14ac:dyDescent="0.25">
      <c r="A326" s="28">
        <f t="shared" si="20"/>
        <v>324</v>
      </c>
      <c r="B326" s="29">
        <v>166.67</v>
      </c>
      <c r="C326" s="30">
        <f t="shared" si="21"/>
        <v>175185.38502463858</v>
      </c>
      <c r="D326" s="30">
        <f t="shared" si="22"/>
        <v>54001.079999999616</v>
      </c>
      <c r="E326" s="30">
        <f t="shared" si="23"/>
        <v>121184.30502463898</v>
      </c>
    </row>
    <row r="327" spans="1:5" x14ac:dyDescent="0.25">
      <c r="A327" s="28">
        <f t="shared" si="20"/>
        <v>325</v>
      </c>
      <c r="B327" s="29">
        <v>166.67</v>
      </c>
      <c r="C327" s="30">
        <f t="shared" si="21"/>
        <v>176448.0053685426</v>
      </c>
      <c r="D327" s="30">
        <f t="shared" si="22"/>
        <v>54167.749999999614</v>
      </c>
      <c r="E327" s="30">
        <f t="shared" si="23"/>
        <v>122280.25536854297</v>
      </c>
    </row>
    <row r="328" spans="1:5" x14ac:dyDescent="0.25">
      <c r="A328" s="28">
        <f t="shared" si="20"/>
        <v>326</v>
      </c>
      <c r="B328" s="29">
        <v>166.67</v>
      </c>
      <c r="C328" s="30">
        <f t="shared" si="21"/>
        <v>177718.51708959602</v>
      </c>
      <c r="D328" s="30">
        <f t="shared" si="22"/>
        <v>54334.419999999613</v>
      </c>
      <c r="E328" s="30">
        <f t="shared" si="23"/>
        <v>123384.09708959641</v>
      </c>
    </row>
    <row r="329" spans="1:5" x14ac:dyDescent="0.25">
      <c r="A329" s="28">
        <f t="shared" si="20"/>
        <v>327</v>
      </c>
      <c r="B329" s="29">
        <v>166.67</v>
      </c>
      <c r="C329" s="30">
        <f t="shared" si="21"/>
        <v>178996.96950890601</v>
      </c>
      <c r="D329" s="30">
        <f t="shared" si="22"/>
        <v>54501.089999999611</v>
      </c>
      <c r="E329" s="30">
        <f t="shared" si="23"/>
        <v>124495.87950890639</v>
      </c>
    </row>
    <row r="330" spans="1:5" x14ac:dyDescent="0.25">
      <c r="A330" s="28">
        <f t="shared" si="20"/>
        <v>328</v>
      </c>
      <c r="B330" s="29">
        <v>166.67</v>
      </c>
      <c r="C330" s="30">
        <f t="shared" si="21"/>
        <v>180283.41225583671</v>
      </c>
      <c r="D330" s="30">
        <f t="shared" si="22"/>
        <v>54667.759999999609</v>
      </c>
      <c r="E330" s="30">
        <f t="shared" si="23"/>
        <v>125615.65225583711</v>
      </c>
    </row>
    <row r="331" spans="1:5" x14ac:dyDescent="0.25">
      <c r="A331" s="28">
        <f t="shared" si="20"/>
        <v>329</v>
      </c>
      <c r="B331" s="29">
        <v>166.67</v>
      </c>
      <c r="C331" s="30">
        <f t="shared" si="21"/>
        <v>181577.89526993572</v>
      </c>
      <c r="D331" s="30">
        <f t="shared" si="22"/>
        <v>54834.429999999607</v>
      </c>
      <c r="E331" s="30">
        <f t="shared" si="23"/>
        <v>126743.4652699361</v>
      </c>
    </row>
    <row r="332" spans="1:5" x14ac:dyDescent="0.25">
      <c r="A332" s="28">
        <f t="shared" si="20"/>
        <v>330</v>
      </c>
      <c r="B332" s="29">
        <v>166.67</v>
      </c>
      <c r="C332" s="30">
        <f t="shared" si="21"/>
        <v>182880.46880287284</v>
      </c>
      <c r="D332" s="30">
        <f t="shared" si="22"/>
        <v>55001.099999999606</v>
      </c>
      <c r="E332" s="30">
        <f t="shared" si="23"/>
        <v>127879.36880287324</v>
      </c>
    </row>
    <row r="333" spans="1:5" x14ac:dyDescent="0.25">
      <c r="A333" s="28">
        <f t="shared" si="20"/>
        <v>331</v>
      </c>
      <c r="B333" s="29">
        <v>166.67</v>
      </c>
      <c r="C333" s="30">
        <f t="shared" si="21"/>
        <v>184191.18342039082</v>
      </c>
      <c r="D333" s="30">
        <f t="shared" si="22"/>
        <v>55167.769999999604</v>
      </c>
      <c r="E333" s="30">
        <f t="shared" si="23"/>
        <v>129023.41342039121</v>
      </c>
    </row>
    <row r="334" spans="1:5" x14ac:dyDescent="0.25">
      <c r="A334" s="28">
        <f t="shared" si="20"/>
        <v>332</v>
      </c>
      <c r="B334" s="29">
        <v>166.67</v>
      </c>
      <c r="C334" s="30">
        <f t="shared" si="21"/>
        <v>185510.09000426831</v>
      </c>
      <c r="D334" s="30">
        <f t="shared" si="22"/>
        <v>55334.439999999602</v>
      </c>
      <c r="E334" s="30">
        <f t="shared" si="23"/>
        <v>130175.65000426871</v>
      </c>
    </row>
    <row r="335" spans="1:5" x14ac:dyDescent="0.25">
      <c r="A335" s="28">
        <f t="shared" si="20"/>
        <v>333</v>
      </c>
      <c r="B335" s="29">
        <v>166.67</v>
      </c>
      <c r="C335" s="30">
        <f t="shared" si="21"/>
        <v>186837.23975429501</v>
      </c>
      <c r="D335" s="30">
        <f t="shared" si="22"/>
        <v>55501.1099999996</v>
      </c>
      <c r="E335" s="30">
        <f t="shared" si="23"/>
        <v>131336.1297542954</v>
      </c>
    </row>
    <row r="336" spans="1:5" x14ac:dyDescent="0.25">
      <c r="A336" s="28">
        <f t="shared" si="20"/>
        <v>334</v>
      </c>
      <c r="B336" s="29">
        <v>166.67</v>
      </c>
      <c r="C336" s="30">
        <f t="shared" si="21"/>
        <v>188172.68419025937</v>
      </c>
      <c r="D336" s="30">
        <f t="shared" si="22"/>
        <v>55667.779999999599</v>
      </c>
      <c r="E336" s="30">
        <f t="shared" si="23"/>
        <v>132504.90419025978</v>
      </c>
    </row>
    <row r="337" spans="1:5" x14ac:dyDescent="0.25">
      <c r="A337" s="28">
        <f t="shared" si="20"/>
        <v>335</v>
      </c>
      <c r="B337" s="29">
        <v>166.67</v>
      </c>
      <c r="C337" s="30">
        <f t="shared" si="21"/>
        <v>189516.47515394853</v>
      </c>
      <c r="D337" s="30">
        <f t="shared" si="22"/>
        <v>55834.449999999597</v>
      </c>
      <c r="E337" s="30">
        <f t="shared" si="23"/>
        <v>133682.02515394893</v>
      </c>
    </row>
    <row r="338" spans="1:5" x14ac:dyDescent="0.25">
      <c r="A338" s="28">
        <f t="shared" si="20"/>
        <v>336</v>
      </c>
      <c r="B338" s="29">
        <v>166.67</v>
      </c>
      <c r="C338" s="30">
        <f t="shared" si="21"/>
        <v>190868.66481116074</v>
      </c>
      <c r="D338" s="30">
        <f t="shared" si="22"/>
        <v>56001.119999999595</v>
      </c>
      <c r="E338" s="30">
        <f t="shared" si="23"/>
        <v>134867.54481116115</v>
      </c>
    </row>
    <row r="339" spans="1:5" x14ac:dyDescent="0.25">
      <c r="A339" s="28">
        <f t="shared" si="20"/>
        <v>337</v>
      </c>
      <c r="B339" s="29">
        <v>166.67</v>
      </c>
      <c r="C339" s="30">
        <f t="shared" si="21"/>
        <v>192229.30565373052</v>
      </c>
      <c r="D339" s="30">
        <f t="shared" si="22"/>
        <v>56167.789999999593</v>
      </c>
      <c r="E339" s="30">
        <f t="shared" si="23"/>
        <v>136061.51565373092</v>
      </c>
    </row>
    <row r="340" spans="1:5" x14ac:dyDescent="0.25">
      <c r="A340" s="28">
        <f t="shared" si="20"/>
        <v>338</v>
      </c>
      <c r="B340" s="29">
        <v>166.67</v>
      </c>
      <c r="C340" s="30">
        <f t="shared" si="21"/>
        <v>193598.45050156637</v>
      </c>
      <c r="D340" s="30">
        <f t="shared" si="22"/>
        <v>56334.459999999592</v>
      </c>
      <c r="E340" s="30">
        <f t="shared" si="23"/>
        <v>137263.99050156679</v>
      </c>
    </row>
    <row r="341" spans="1:5" x14ac:dyDescent="0.25">
      <c r="A341" s="28">
        <f t="shared" si="20"/>
        <v>339</v>
      </c>
      <c r="B341" s="29">
        <v>166.67</v>
      </c>
      <c r="C341" s="30">
        <f t="shared" si="21"/>
        <v>194976.1525047012</v>
      </c>
      <c r="D341" s="30">
        <f t="shared" si="22"/>
        <v>56501.12999999959</v>
      </c>
      <c r="E341" s="30">
        <f t="shared" si="23"/>
        <v>138475.0225047016</v>
      </c>
    </row>
    <row r="342" spans="1:5" x14ac:dyDescent="0.25">
      <c r="A342" s="28">
        <f t="shared" si="20"/>
        <v>340</v>
      </c>
      <c r="B342" s="29">
        <v>166.67</v>
      </c>
      <c r="C342" s="30">
        <f t="shared" si="21"/>
        <v>196362.46514535561</v>
      </c>
      <c r="D342" s="30">
        <f t="shared" si="22"/>
        <v>56667.799999999588</v>
      </c>
      <c r="E342" s="30">
        <f t="shared" si="23"/>
        <v>139694.66514535603</v>
      </c>
    </row>
    <row r="343" spans="1:5" x14ac:dyDescent="0.25">
      <c r="A343" s="28">
        <f t="shared" si="20"/>
        <v>341</v>
      </c>
      <c r="B343" s="29">
        <v>166.67</v>
      </c>
      <c r="C343" s="30">
        <f t="shared" si="21"/>
        <v>197757.44224001412</v>
      </c>
      <c r="D343" s="30">
        <f t="shared" si="22"/>
        <v>56834.469999999586</v>
      </c>
      <c r="E343" s="30">
        <f t="shared" si="23"/>
        <v>140922.97224001453</v>
      </c>
    </row>
    <row r="344" spans="1:5" x14ac:dyDescent="0.25">
      <c r="A344" s="28">
        <f t="shared" si="20"/>
        <v>342</v>
      </c>
      <c r="B344" s="29">
        <v>166.67</v>
      </c>
      <c r="C344" s="30">
        <f t="shared" si="21"/>
        <v>199161.13794151423</v>
      </c>
      <c r="D344" s="30">
        <f t="shared" si="22"/>
        <v>57001.139999999585</v>
      </c>
      <c r="E344" s="30">
        <f t="shared" si="23"/>
        <v>142159.99794151465</v>
      </c>
    </row>
    <row r="345" spans="1:5" x14ac:dyDescent="0.25">
      <c r="A345" s="28">
        <f t="shared" si="20"/>
        <v>343</v>
      </c>
      <c r="B345" s="29">
        <v>166.67</v>
      </c>
      <c r="C345" s="30">
        <f t="shared" si="21"/>
        <v>200573.60674114872</v>
      </c>
      <c r="D345" s="30">
        <f t="shared" si="22"/>
        <v>57167.809999999583</v>
      </c>
      <c r="E345" s="30">
        <f t="shared" si="23"/>
        <v>143405.79674114913</v>
      </c>
    </row>
    <row r="346" spans="1:5" x14ac:dyDescent="0.25">
      <c r="A346" s="28">
        <f t="shared" si="20"/>
        <v>344</v>
      </c>
      <c r="B346" s="29">
        <v>166.67</v>
      </c>
      <c r="C346" s="30">
        <f t="shared" si="21"/>
        <v>201994.90347078093</v>
      </c>
      <c r="D346" s="30">
        <f t="shared" si="22"/>
        <v>57334.479999999581</v>
      </c>
      <c r="E346" s="30">
        <f t="shared" si="23"/>
        <v>144660.42347078136</v>
      </c>
    </row>
    <row r="347" spans="1:5" x14ac:dyDescent="0.25">
      <c r="A347" s="28">
        <f t="shared" si="20"/>
        <v>345</v>
      </c>
      <c r="B347" s="29">
        <v>166.67</v>
      </c>
      <c r="C347" s="30">
        <f t="shared" si="21"/>
        <v>203425.08330497335</v>
      </c>
      <c r="D347" s="30">
        <f t="shared" si="22"/>
        <v>57501.149999999579</v>
      </c>
      <c r="E347" s="30">
        <f t="shared" si="23"/>
        <v>145923.93330497376</v>
      </c>
    </row>
    <row r="348" spans="1:5" x14ac:dyDescent="0.25">
      <c r="A348" s="28">
        <f t="shared" si="20"/>
        <v>346</v>
      </c>
      <c r="B348" s="29">
        <v>166.67</v>
      </c>
      <c r="C348" s="30">
        <f t="shared" si="21"/>
        <v>204864.20176312947</v>
      </c>
      <c r="D348" s="30">
        <f t="shared" si="22"/>
        <v>57667.819999999578</v>
      </c>
      <c r="E348" s="30">
        <f t="shared" si="23"/>
        <v>147196.3817631299</v>
      </c>
    </row>
    <row r="349" spans="1:5" x14ac:dyDescent="0.25">
      <c r="A349" s="28">
        <f t="shared" si="20"/>
        <v>347</v>
      </c>
      <c r="B349" s="29">
        <v>166.67</v>
      </c>
      <c r="C349" s="30">
        <f t="shared" si="21"/>
        <v>206312.31471164906</v>
      </c>
      <c r="D349" s="30">
        <f t="shared" si="22"/>
        <v>57834.489999999576</v>
      </c>
      <c r="E349" s="30">
        <f t="shared" si="23"/>
        <v>148477.82471164947</v>
      </c>
    </row>
    <row r="350" spans="1:5" x14ac:dyDescent="0.25">
      <c r="A350" s="28">
        <f t="shared" si="20"/>
        <v>348</v>
      </c>
      <c r="B350" s="29">
        <v>166.67</v>
      </c>
      <c r="C350" s="30">
        <f t="shared" si="21"/>
        <v>207769.47836609688</v>
      </c>
      <c r="D350" s="30">
        <f t="shared" si="22"/>
        <v>58001.159999999574</v>
      </c>
      <c r="E350" s="30">
        <f t="shared" si="23"/>
        <v>149768.31836609732</v>
      </c>
    </row>
    <row r="351" spans="1:5" x14ac:dyDescent="0.25">
      <c r="A351" s="28">
        <f t="shared" si="20"/>
        <v>349</v>
      </c>
      <c r="B351" s="29">
        <v>166.67</v>
      </c>
      <c r="C351" s="30">
        <f t="shared" si="21"/>
        <v>209235.74929338502</v>
      </c>
      <c r="D351" s="30">
        <f t="shared" si="22"/>
        <v>58167.829999999572</v>
      </c>
      <c r="E351" s="30">
        <f t="shared" si="23"/>
        <v>151067.91929338544</v>
      </c>
    </row>
    <row r="352" spans="1:5" x14ac:dyDescent="0.25">
      <c r="A352" s="28">
        <f t="shared" si="20"/>
        <v>350</v>
      </c>
      <c r="B352" s="29">
        <v>166.67</v>
      </c>
      <c r="C352" s="30">
        <f t="shared" si="21"/>
        <v>210711.1844139687</v>
      </c>
      <c r="D352" s="30">
        <f t="shared" si="22"/>
        <v>58334.499999999571</v>
      </c>
      <c r="E352" s="30">
        <f t="shared" si="23"/>
        <v>152376.68441396914</v>
      </c>
    </row>
    <row r="353" spans="1:5" x14ac:dyDescent="0.25">
      <c r="A353" s="28">
        <f t="shared" si="20"/>
        <v>351</v>
      </c>
      <c r="B353" s="29">
        <v>166.67</v>
      </c>
      <c r="C353" s="30">
        <f t="shared" si="21"/>
        <v>212195.84100405604</v>
      </c>
      <c r="D353" s="30">
        <f t="shared" si="22"/>
        <v>58501.169999999569</v>
      </c>
      <c r="E353" s="30">
        <f t="shared" si="23"/>
        <v>153694.67100405646</v>
      </c>
    </row>
    <row r="354" spans="1:5" x14ac:dyDescent="0.25">
      <c r="A354" s="28">
        <f t="shared" si="20"/>
        <v>352</v>
      </c>
      <c r="B354" s="29">
        <v>166.67</v>
      </c>
      <c r="C354" s="30">
        <f t="shared" si="21"/>
        <v>213689.77669783143</v>
      </c>
      <c r="D354" s="30">
        <f t="shared" si="22"/>
        <v>58667.839999999567</v>
      </c>
      <c r="E354" s="30">
        <f t="shared" si="23"/>
        <v>155021.93669783187</v>
      </c>
    </row>
    <row r="355" spans="1:5" x14ac:dyDescent="0.25">
      <c r="A355" s="28">
        <f t="shared" si="20"/>
        <v>353</v>
      </c>
      <c r="B355" s="29">
        <v>166.67</v>
      </c>
      <c r="C355" s="30">
        <f t="shared" si="21"/>
        <v>215193.0494896929</v>
      </c>
      <c r="D355" s="30">
        <f t="shared" si="22"/>
        <v>58834.509999999565</v>
      </c>
      <c r="E355" s="30">
        <f t="shared" si="23"/>
        <v>156358.53948969333</v>
      </c>
    </row>
    <row r="356" spans="1:5" x14ac:dyDescent="0.25">
      <c r="A356" s="28">
        <f t="shared" si="20"/>
        <v>354</v>
      </c>
      <c r="B356" s="29">
        <v>166.67</v>
      </c>
      <c r="C356" s="30">
        <f t="shared" si="21"/>
        <v>216705.71773650352</v>
      </c>
      <c r="D356" s="30">
        <f t="shared" si="22"/>
        <v>59001.179999999564</v>
      </c>
      <c r="E356" s="30">
        <f t="shared" si="23"/>
        <v>157704.53773650396</v>
      </c>
    </row>
    <row r="357" spans="1:5" x14ac:dyDescent="0.25">
      <c r="A357" s="28">
        <f t="shared" si="20"/>
        <v>355</v>
      </c>
      <c r="B357" s="29">
        <v>166.67</v>
      </c>
      <c r="C357" s="30">
        <f t="shared" si="21"/>
        <v>218227.84015985669</v>
      </c>
      <c r="D357" s="30">
        <f t="shared" si="22"/>
        <v>59167.849999999562</v>
      </c>
      <c r="E357" s="30">
        <f t="shared" si="23"/>
        <v>159059.99015985712</v>
      </c>
    </row>
    <row r="358" spans="1:5" x14ac:dyDescent="0.25">
      <c r="A358" s="28">
        <f t="shared" si="20"/>
        <v>356</v>
      </c>
      <c r="B358" s="29">
        <v>166.67</v>
      </c>
      <c r="C358" s="30">
        <f t="shared" si="21"/>
        <v>219759.47584835583</v>
      </c>
      <c r="D358" s="30">
        <f t="shared" si="22"/>
        <v>59334.51999999956</v>
      </c>
      <c r="E358" s="30">
        <f t="shared" si="23"/>
        <v>160424.95584835627</v>
      </c>
    </row>
    <row r="359" spans="1:5" x14ac:dyDescent="0.25">
      <c r="A359" s="28">
        <f t="shared" si="20"/>
        <v>357</v>
      </c>
      <c r="B359" s="29">
        <v>166.67</v>
      </c>
      <c r="C359" s="30">
        <f t="shared" si="21"/>
        <v>221300.68425990807</v>
      </c>
      <c r="D359" s="30">
        <f t="shared" si="22"/>
        <v>59501.189999999558</v>
      </c>
      <c r="E359" s="30">
        <f t="shared" si="23"/>
        <v>161799.4942599085</v>
      </c>
    </row>
    <row r="360" spans="1:5" x14ac:dyDescent="0.25">
      <c r="A360" s="28">
        <f t="shared" si="20"/>
        <v>358</v>
      </c>
      <c r="B360" s="29">
        <v>166.67</v>
      </c>
      <c r="C360" s="30">
        <f t="shared" si="21"/>
        <v>222851.52522403252</v>
      </c>
      <c r="D360" s="30">
        <f t="shared" si="22"/>
        <v>59667.859999999557</v>
      </c>
      <c r="E360" s="30">
        <f t="shared" si="23"/>
        <v>163183.66522403297</v>
      </c>
    </row>
    <row r="361" spans="1:5" x14ac:dyDescent="0.25">
      <c r="A361" s="28">
        <f t="shared" si="20"/>
        <v>359</v>
      </c>
      <c r="B361" s="29">
        <v>166.67</v>
      </c>
      <c r="C361" s="30">
        <f t="shared" si="21"/>
        <v>224412.05894418276</v>
      </c>
      <c r="D361" s="30">
        <f t="shared" si="22"/>
        <v>59834.529999999555</v>
      </c>
      <c r="E361" s="30">
        <f t="shared" si="23"/>
        <v>164577.5289441832</v>
      </c>
    </row>
    <row r="362" spans="1:5" x14ac:dyDescent="0.25">
      <c r="A362" s="28">
        <f t="shared" si="20"/>
        <v>360</v>
      </c>
      <c r="B362" s="29">
        <v>166.67</v>
      </c>
      <c r="C362" s="30">
        <f t="shared" si="21"/>
        <v>225982.34600008393</v>
      </c>
      <c r="D362" s="30">
        <f t="shared" si="22"/>
        <v>60001.199999999553</v>
      </c>
      <c r="E362" s="30">
        <f t="shared" si="23"/>
        <v>165981.14600008438</v>
      </c>
    </row>
    <row r="363" spans="1:5" x14ac:dyDescent="0.25">
      <c r="A363" s="28">
        <f t="shared" si="20"/>
        <v>361</v>
      </c>
      <c r="B363" s="29">
        <v>166.67</v>
      </c>
      <c r="C363" s="30">
        <f t="shared" si="21"/>
        <v>227562.44735008449</v>
      </c>
      <c r="D363" s="30">
        <f t="shared" si="22"/>
        <v>60167.869999999552</v>
      </c>
      <c r="E363" s="30">
        <f t="shared" si="23"/>
        <v>167394.57735008493</v>
      </c>
    </row>
    <row r="364" spans="1:5" x14ac:dyDescent="0.25">
      <c r="A364" s="28">
        <f t="shared" si="20"/>
        <v>362</v>
      </c>
      <c r="B364" s="29">
        <v>166.67</v>
      </c>
      <c r="C364" s="30">
        <f t="shared" si="21"/>
        <v>229152.42433352256</v>
      </c>
      <c r="D364" s="30">
        <f t="shared" si="22"/>
        <v>60334.53999999955</v>
      </c>
      <c r="E364" s="30">
        <f t="shared" si="23"/>
        <v>168817.88433352302</v>
      </c>
    </row>
    <row r="365" spans="1:5" x14ac:dyDescent="0.25">
      <c r="A365" s="28">
        <f t="shared" si="20"/>
        <v>363</v>
      </c>
      <c r="B365" s="29">
        <v>166.67</v>
      </c>
      <c r="C365" s="30">
        <f t="shared" si="21"/>
        <v>230752.33867310712</v>
      </c>
      <c r="D365" s="30">
        <f t="shared" si="22"/>
        <v>60501.209999999548</v>
      </c>
      <c r="E365" s="30">
        <f t="shared" si="23"/>
        <v>170251.12867310757</v>
      </c>
    </row>
    <row r="366" spans="1:5" x14ac:dyDescent="0.25">
      <c r="A366" s="28">
        <f t="shared" si="20"/>
        <v>364</v>
      </c>
      <c r="B366" s="29">
        <v>166.67</v>
      </c>
      <c r="C366" s="30">
        <f t="shared" si="21"/>
        <v>232362.25247731406</v>
      </c>
      <c r="D366" s="30">
        <f t="shared" si="22"/>
        <v>60667.879999999546</v>
      </c>
      <c r="E366" s="30">
        <f t="shared" si="23"/>
        <v>171694.37247731452</v>
      </c>
    </row>
    <row r="367" spans="1:5" x14ac:dyDescent="0.25">
      <c r="A367" s="28">
        <f t="shared" si="20"/>
        <v>365</v>
      </c>
      <c r="B367" s="29">
        <v>166.67</v>
      </c>
      <c r="C367" s="30">
        <f t="shared" si="21"/>
        <v>233982.22824279731</v>
      </c>
      <c r="D367" s="30">
        <f t="shared" si="22"/>
        <v>60834.549999999545</v>
      </c>
      <c r="E367" s="30">
        <f t="shared" si="23"/>
        <v>173147.67824279776</v>
      </c>
    </row>
    <row r="368" spans="1:5" x14ac:dyDescent="0.25">
      <c r="A368" s="28">
        <f t="shared" si="20"/>
        <v>366</v>
      </c>
      <c r="B368" s="29">
        <v>166.67</v>
      </c>
      <c r="C368" s="30">
        <f t="shared" si="21"/>
        <v>235612.32885681483</v>
      </c>
      <c r="D368" s="30">
        <f t="shared" si="22"/>
        <v>61001.219999999543</v>
      </c>
      <c r="E368" s="30">
        <f t="shared" si="23"/>
        <v>174611.10885681529</v>
      </c>
    </row>
    <row r="369" spans="1:5" x14ac:dyDescent="0.25">
      <c r="A369" s="28">
        <f t="shared" si="20"/>
        <v>367</v>
      </c>
      <c r="B369" s="29">
        <v>166.67</v>
      </c>
      <c r="C369" s="30">
        <f t="shared" si="21"/>
        <v>237252.61759966996</v>
      </c>
      <c r="D369" s="30">
        <f t="shared" si="22"/>
        <v>61167.889999999541</v>
      </c>
      <c r="E369" s="30">
        <f t="shared" si="23"/>
        <v>176084.72759967041</v>
      </c>
    </row>
    <row r="370" spans="1:5" x14ac:dyDescent="0.25">
      <c r="A370" s="28">
        <f t="shared" si="20"/>
        <v>368</v>
      </c>
      <c r="B370" s="29">
        <v>166.67</v>
      </c>
      <c r="C370" s="30">
        <f t="shared" si="21"/>
        <v>238903.15814716794</v>
      </c>
      <c r="D370" s="30">
        <f t="shared" si="22"/>
        <v>61334.559999999539</v>
      </c>
      <c r="E370" s="30">
        <f t="shared" si="23"/>
        <v>177568.59814716841</v>
      </c>
    </row>
    <row r="371" spans="1:5" x14ac:dyDescent="0.25">
      <c r="A371" s="28">
        <f t="shared" si="20"/>
        <v>369</v>
      </c>
      <c r="B371" s="29">
        <v>166.67</v>
      </c>
      <c r="C371" s="30">
        <f t="shared" si="21"/>
        <v>240564.01457308777</v>
      </c>
      <c r="D371" s="30">
        <f t="shared" si="22"/>
        <v>61501.229999999538</v>
      </c>
      <c r="E371" s="30">
        <f t="shared" si="23"/>
        <v>179062.78457308823</v>
      </c>
    </row>
    <row r="372" spans="1:5" x14ac:dyDescent="0.25">
      <c r="A372" s="28">
        <f t="shared" si="20"/>
        <v>370</v>
      </c>
      <c r="B372" s="29">
        <v>166.67</v>
      </c>
      <c r="C372" s="30">
        <f t="shared" si="21"/>
        <v>242235.25135166961</v>
      </c>
      <c r="D372" s="30">
        <f t="shared" si="22"/>
        <v>61667.899999999536</v>
      </c>
      <c r="E372" s="30">
        <f t="shared" si="23"/>
        <v>180567.35135167008</v>
      </c>
    </row>
    <row r="373" spans="1:5" x14ac:dyDescent="0.25">
      <c r="A373" s="28">
        <f t="shared" si="20"/>
        <v>371</v>
      </c>
      <c r="B373" s="29">
        <v>166.67</v>
      </c>
      <c r="C373" s="30">
        <f t="shared" si="21"/>
        <v>243916.93336011757</v>
      </c>
      <c r="D373" s="30">
        <f t="shared" si="22"/>
        <v>61834.569999999534</v>
      </c>
      <c r="E373" s="30">
        <f t="shared" si="23"/>
        <v>182082.36336011803</v>
      </c>
    </row>
    <row r="374" spans="1:5" x14ac:dyDescent="0.25">
      <c r="A374" s="28">
        <f t="shared" si="20"/>
        <v>372</v>
      </c>
      <c r="B374" s="29">
        <v>166.67</v>
      </c>
      <c r="C374" s="30">
        <f t="shared" si="21"/>
        <v>245609.12588111835</v>
      </c>
      <c r="D374" s="30">
        <f t="shared" si="22"/>
        <v>62001.239999999532</v>
      </c>
      <c r="E374" s="30">
        <f t="shared" si="23"/>
        <v>183607.88588111883</v>
      </c>
    </row>
    <row r="375" spans="1:5" x14ac:dyDescent="0.25">
      <c r="A375" s="28">
        <f t="shared" si="20"/>
        <v>373</v>
      </c>
      <c r="B375" s="29">
        <v>166.67</v>
      </c>
      <c r="C375" s="30">
        <f t="shared" si="21"/>
        <v>247311.89460537536</v>
      </c>
      <c r="D375" s="30">
        <f t="shared" si="22"/>
        <v>62167.909999999531</v>
      </c>
      <c r="E375" s="30">
        <f t="shared" si="23"/>
        <v>185143.98460537582</v>
      </c>
    </row>
    <row r="376" spans="1:5" x14ac:dyDescent="0.25">
      <c r="A376" s="28">
        <f t="shared" si="20"/>
        <v>374</v>
      </c>
      <c r="B376" s="29">
        <v>166.67</v>
      </c>
      <c r="C376" s="30">
        <f t="shared" si="21"/>
        <v>249025.30563415898</v>
      </c>
      <c r="D376" s="30">
        <f t="shared" si="22"/>
        <v>62334.579999999529</v>
      </c>
      <c r="E376" s="30">
        <f t="shared" si="23"/>
        <v>186690.72563415946</v>
      </c>
    </row>
    <row r="377" spans="1:5" x14ac:dyDescent="0.25">
      <c r="A377" s="28">
        <f t="shared" si="20"/>
        <v>375</v>
      </c>
      <c r="B377" s="29">
        <v>166.67</v>
      </c>
      <c r="C377" s="30">
        <f t="shared" si="21"/>
        <v>250749.42548187252</v>
      </c>
      <c r="D377" s="30">
        <f t="shared" si="22"/>
        <v>62501.249999999527</v>
      </c>
      <c r="E377" s="30">
        <f t="shared" si="23"/>
        <v>188248.17548187298</v>
      </c>
    </row>
    <row r="378" spans="1:5" x14ac:dyDescent="0.25">
      <c r="A378" s="28">
        <f t="shared" si="20"/>
        <v>376</v>
      </c>
      <c r="B378" s="29">
        <v>166.67</v>
      </c>
      <c r="C378" s="30">
        <f t="shared" si="21"/>
        <v>252484.32107863427</v>
      </c>
      <c r="D378" s="30">
        <f t="shared" si="22"/>
        <v>62667.919999999525</v>
      </c>
      <c r="E378" s="30">
        <f t="shared" si="23"/>
        <v>189816.40107863475</v>
      </c>
    </row>
    <row r="379" spans="1:5" x14ac:dyDescent="0.25">
      <c r="A379" s="28">
        <f t="shared" si="20"/>
        <v>377</v>
      </c>
      <c r="B379" s="29">
        <v>166.67</v>
      </c>
      <c r="C379" s="30">
        <f t="shared" si="21"/>
        <v>254230.05977287577</v>
      </c>
      <c r="D379" s="30">
        <f t="shared" si="22"/>
        <v>62834.589999999524</v>
      </c>
      <c r="E379" s="30">
        <f t="shared" si="23"/>
        <v>191395.46977287624</v>
      </c>
    </row>
    <row r="380" spans="1:5" x14ac:dyDescent="0.25">
      <c r="A380" s="28">
        <f t="shared" si="20"/>
        <v>378</v>
      </c>
      <c r="B380" s="29">
        <v>166.67</v>
      </c>
      <c r="C380" s="30">
        <f t="shared" si="21"/>
        <v>255986.70933395627</v>
      </c>
      <c r="D380" s="30">
        <f t="shared" si="22"/>
        <v>63001.259999999522</v>
      </c>
      <c r="E380" s="30">
        <f t="shared" si="23"/>
        <v>192985.44933395676</v>
      </c>
    </row>
    <row r="381" spans="1:5" x14ac:dyDescent="0.25">
      <c r="A381" s="28">
        <f t="shared" si="20"/>
        <v>379</v>
      </c>
      <c r="B381" s="29">
        <v>166.67</v>
      </c>
      <c r="C381" s="30">
        <f t="shared" si="21"/>
        <v>257754.33795479353</v>
      </c>
      <c r="D381" s="30">
        <f t="shared" si="22"/>
        <v>63167.92999999952</v>
      </c>
      <c r="E381" s="30">
        <f t="shared" si="23"/>
        <v>194586.40795479401</v>
      </c>
    </row>
    <row r="382" spans="1:5" x14ac:dyDescent="0.25">
      <c r="A382" s="28">
        <f t="shared" si="20"/>
        <v>380</v>
      </c>
      <c r="B382" s="29">
        <v>166.67</v>
      </c>
      <c r="C382" s="30">
        <f t="shared" si="21"/>
        <v>259533.01425451101</v>
      </c>
      <c r="D382" s="30">
        <f t="shared" si="22"/>
        <v>63334.599999999518</v>
      </c>
      <c r="E382" s="30">
        <f t="shared" si="23"/>
        <v>196198.4142545115</v>
      </c>
    </row>
    <row r="383" spans="1:5" x14ac:dyDescent="0.25">
      <c r="A383" s="28">
        <f t="shared" ref="A383:A446" si="24">A382+1</f>
        <v>381</v>
      </c>
      <c r="B383" s="29">
        <v>166.67</v>
      </c>
      <c r="C383" s="30">
        <f t="shared" si="21"/>
        <v>261322.80728110173</v>
      </c>
      <c r="D383" s="30">
        <f t="shared" si="22"/>
        <v>63501.269999999517</v>
      </c>
      <c r="E383" s="30">
        <f t="shared" si="23"/>
        <v>197821.53728110221</v>
      </c>
    </row>
    <row r="384" spans="1:5" x14ac:dyDescent="0.25">
      <c r="A384" s="28">
        <f t="shared" si="24"/>
        <v>382</v>
      </c>
      <c r="B384" s="29">
        <v>166.67</v>
      </c>
      <c r="C384" s="30">
        <f t="shared" si="21"/>
        <v>263123.78651410865</v>
      </c>
      <c r="D384" s="30">
        <f t="shared" si="22"/>
        <v>63667.939999999515</v>
      </c>
      <c r="E384" s="30">
        <f t="shared" si="23"/>
        <v>199455.84651410914</v>
      </c>
    </row>
    <row r="385" spans="1:5" x14ac:dyDescent="0.25">
      <c r="A385" s="28">
        <f t="shared" si="24"/>
        <v>383</v>
      </c>
      <c r="B385" s="29">
        <v>166.67</v>
      </c>
      <c r="C385" s="30">
        <f t="shared" si="21"/>
        <v>264936.02186732186</v>
      </c>
      <c r="D385" s="30">
        <f t="shared" si="22"/>
        <v>63834.609999999513</v>
      </c>
      <c r="E385" s="30">
        <f t="shared" si="23"/>
        <v>201101.41186732234</v>
      </c>
    </row>
    <row r="386" spans="1:5" x14ac:dyDescent="0.25">
      <c r="A386" s="28">
        <f t="shared" si="24"/>
        <v>384</v>
      </c>
      <c r="B386" s="29">
        <v>166.67</v>
      </c>
      <c r="C386" s="30">
        <f t="shared" si="21"/>
        <v>266759.58369149262</v>
      </c>
      <c r="D386" s="30">
        <f t="shared" si="22"/>
        <v>64001.279999999511</v>
      </c>
      <c r="E386" s="30">
        <f t="shared" si="23"/>
        <v>202758.30369149311</v>
      </c>
    </row>
    <row r="387" spans="1:5" x14ac:dyDescent="0.25">
      <c r="A387" s="28">
        <f t="shared" si="24"/>
        <v>385</v>
      </c>
      <c r="B387" s="29">
        <v>166.67</v>
      </c>
      <c r="C387" s="30">
        <f t="shared" si="21"/>
        <v>268594.54277706443</v>
      </c>
      <c r="D387" s="30">
        <f t="shared" si="22"/>
        <v>64167.94999999951</v>
      </c>
      <c r="E387" s="30">
        <f t="shared" si="23"/>
        <v>204426.59277706491</v>
      </c>
    </row>
    <row r="388" spans="1:5" x14ac:dyDescent="0.25">
      <c r="A388" s="28">
        <f t="shared" si="24"/>
        <v>386</v>
      </c>
      <c r="B388" s="29">
        <v>166.67</v>
      </c>
      <c r="C388" s="30">
        <f t="shared" ref="C388:C451" si="25">(C387+B388)*(1+(0.075/12))</f>
        <v>270440.97035692108</v>
      </c>
      <c r="D388" s="30">
        <f t="shared" ref="D388:D451" si="26">D387+B388</f>
        <v>64334.619999999508</v>
      </c>
      <c r="E388" s="30">
        <f t="shared" ref="E388:E451" si="27">C388-D388</f>
        <v>206106.35035692158</v>
      </c>
    </row>
    <row r="389" spans="1:5" x14ac:dyDescent="0.25">
      <c r="A389" s="28">
        <f t="shared" si="24"/>
        <v>387</v>
      </c>
      <c r="B389" s="29">
        <v>166.67</v>
      </c>
      <c r="C389" s="30">
        <f t="shared" si="25"/>
        <v>272298.93810915184</v>
      </c>
      <c r="D389" s="30">
        <f t="shared" si="26"/>
        <v>64501.289999999506</v>
      </c>
      <c r="E389" s="30">
        <f t="shared" si="27"/>
        <v>207797.64810915233</v>
      </c>
    </row>
    <row r="390" spans="1:5" x14ac:dyDescent="0.25">
      <c r="A390" s="28">
        <f t="shared" si="24"/>
        <v>388</v>
      </c>
      <c r="B390" s="29">
        <v>166.67</v>
      </c>
      <c r="C390" s="30">
        <f t="shared" si="25"/>
        <v>274168.51815983403</v>
      </c>
      <c r="D390" s="30">
        <f t="shared" si="26"/>
        <v>64667.959999999504</v>
      </c>
      <c r="E390" s="30">
        <f t="shared" si="27"/>
        <v>209500.55815983453</v>
      </c>
    </row>
    <row r="391" spans="1:5" x14ac:dyDescent="0.25">
      <c r="A391" s="28">
        <f t="shared" si="24"/>
        <v>389</v>
      </c>
      <c r="B391" s="29">
        <v>166.67</v>
      </c>
      <c r="C391" s="30">
        <f t="shared" si="25"/>
        <v>276049.78308583301</v>
      </c>
      <c r="D391" s="30">
        <f t="shared" si="26"/>
        <v>64834.629999999503</v>
      </c>
      <c r="E391" s="30">
        <f t="shared" si="27"/>
        <v>211215.1530858335</v>
      </c>
    </row>
    <row r="392" spans="1:5" x14ac:dyDescent="0.25">
      <c r="A392" s="28">
        <f t="shared" si="24"/>
        <v>390</v>
      </c>
      <c r="B392" s="29">
        <v>166.67</v>
      </c>
      <c r="C392" s="30">
        <f t="shared" si="25"/>
        <v>277942.80591761949</v>
      </c>
      <c r="D392" s="30">
        <f t="shared" si="26"/>
        <v>65001.299999999501</v>
      </c>
      <c r="E392" s="30">
        <f t="shared" si="27"/>
        <v>212941.50591762</v>
      </c>
    </row>
    <row r="393" spans="1:5" x14ac:dyDescent="0.25">
      <c r="A393" s="28">
        <f t="shared" si="24"/>
        <v>391</v>
      </c>
      <c r="B393" s="29">
        <v>166.67</v>
      </c>
      <c r="C393" s="30">
        <f t="shared" si="25"/>
        <v>279847.66014210461</v>
      </c>
      <c r="D393" s="30">
        <f t="shared" si="26"/>
        <v>65167.969999999499</v>
      </c>
      <c r="E393" s="30">
        <f t="shared" si="27"/>
        <v>214679.6901421051</v>
      </c>
    </row>
    <row r="394" spans="1:5" x14ac:dyDescent="0.25">
      <c r="A394" s="28">
        <f t="shared" si="24"/>
        <v>392</v>
      </c>
      <c r="B394" s="29">
        <v>166.67</v>
      </c>
      <c r="C394" s="30">
        <f t="shared" si="25"/>
        <v>281764.41970549279</v>
      </c>
      <c r="D394" s="30">
        <f t="shared" si="26"/>
        <v>65334.639999999497</v>
      </c>
      <c r="E394" s="30">
        <f t="shared" si="27"/>
        <v>216429.7797054933</v>
      </c>
    </row>
    <row r="395" spans="1:5" x14ac:dyDescent="0.25">
      <c r="A395" s="28">
        <f t="shared" si="24"/>
        <v>393</v>
      </c>
      <c r="B395" s="29">
        <v>166.67</v>
      </c>
      <c r="C395" s="30">
        <f t="shared" si="25"/>
        <v>283693.15901615215</v>
      </c>
      <c r="D395" s="30">
        <f t="shared" si="26"/>
        <v>65501.309999999496</v>
      </c>
      <c r="E395" s="30">
        <f t="shared" si="27"/>
        <v>218191.84901615264</v>
      </c>
    </row>
    <row r="396" spans="1:5" x14ac:dyDescent="0.25">
      <c r="A396" s="28">
        <f t="shared" si="24"/>
        <v>394</v>
      </c>
      <c r="B396" s="29">
        <v>166.67</v>
      </c>
      <c r="C396" s="30">
        <f t="shared" si="25"/>
        <v>285633.95294750313</v>
      </c>
      <c r="D396" s="30">
        <f t="shared" si="26"/>
        <v>65667.979999999501</v>
      </c>
      <c r="E396" s="30">
        <f t="shared" si="27"/>
        <v>219965.97294750361</v>
      </c>
    </row>
    <row r="397" spans="1:5" x14ac:dyDescent="0.25">
      <c r="A397" s="28">
        <f t="shared" si="24"/>
        <v>395</v>
      </c>
      <c r="B397" s="29">
        <v>166.67</v>
      </c>
      <c r="C397" s="30">
        <f t="shared" si="25"/>
        <v>287586.87684092502</v>
      </c>
      <c r="D397" s="30">
        <f t="shared" si="26"/>
        <v>65834.649999999499</v>
      </c>
      <c r="E397" s="30">
        <f t="shared" si="27"/>
        <v>221752.22684092552</v>
      </c>
    </row>
    <row r="398" spans="1:5" x14ac:dyDescent="0.25">
      <c r="A398" s="28">
        <f t="shared" si="24"/>
        <v>396</v>
      </c>
      <c r="B398" s="29">
        <v>166.67</v>
      </c>
      <c r="C398" s="30">
        <f t="shared" si="25"/>
        <v>289552.00650868082</v>
      </c>
      <c r="D398" s="30">
        <f t="shared" si="26"/>
        <v>66001.319999999498</v>
      </c>
      <c r="E398" s="30">
        <f t="shared" si="27"/>
        <v>223550.68650868133</v>
      </c>
    </row>
    <row r="399" spans="1:5" x14ac:dyDescent="0.25">
      <c r="A399" s="28">
        <f t="shared" si="24"/>
        <v>397</v>
      </c>
      <c r="B399" s="29">
        <v>166.67</v>
      </c>
      <c r="C399" s="30">
        <f t="shared" si="25"/>
        <v>291529.41823686007</v>
      </c>
      <c r="D399" s="30">
        <f t="shared" si="26"/>
        <v>66167.989999999496</v>
      </c>
      <c r="E399" s="30">
        <f t="shared" si="27"/>
        <v>225361.42823686058</v>
      </c>
    </row>
    <row r="400" spans="1:5" x14ac:dyDescent="0.25">
      <c r="A400" s="28">
        <f t="shared" si="24"/>
        <v>398</v>
      </c>
      <c r="B400" s="29">
        <v>166.67</v>
      </c>
      <c r="C400" s="30">
        <f t="shared" si="25"/>
        <v>293519.18878834049</v>
      </c>
      <c r="D400" s="30">
        <f t="shared" si="26"/>
        <v>66334.659999999494</v>
      </c>
      <c r="E400" s="30">
        <f t="shared" si="27"/>
        <v>227184.52878834098</v>
      </c>
    </row>
    <row r="401" spans="1:5" x14ac:dyDescent="0.25">
      <c r="A401" s="28">
        <f t="shared" si="24"/>
        <v>399</v>
      </c>
      <c r="B401" s="29">
        <v>166.67</v>
      </c>
      <c r="C401" s="30">
        <f t="shared" si="25"/>
        <v>295521.3954057676</v>
      </c>
      <c r="D401" s="30">
        <f t="shared" si="26"/>
        <v>66501.329999999492</v>
      </c>
      <c r="E401" s="30">
        <f t="shared" si="27"/>
        <v>229020.06540576811</v>
      </c>
    </row>
    <row r="402" spans="1:5" x14ac:dyDescent="0.25">
      <c r="A402" s="28">
        <f t="shared" si="24"/>
        <v>400</v>
      </c>
      <c r="B402" s="29">
        <v>166.67</v>
      </c>
      <c r="C402" s="30">
        <f t="shared" si="25"/>
        <v>297536.11581455363</v>
      </c>
      <c r="D402" s="30">
        <f t="shared" si="26"/>
        <v>66667.999999999491</v>
      </c>
      <c r="E402" s="30">
        <f t="shared" si="27"/>
        <v>230868.11581455416</v>
      </c>
    </row>
    <row r="403" spans="1:5" x14ac:dyDescent="0.25">
      <c r="A403" s="28">
        <f t="shared" si="24"/>
        <v>401</v>
      </c>
      <c r="B403" s="29">
        <v>166.67</v>
      </c>
      <c r="C403" s="30">
        <f t="shared" si="25"/>
        <v>299563.42822589458</v>
      </c>
      <c r="D403" s="30">
        <f t="shared" si="26"/>
        <v>66834.669999999489</v>
      </c>
      <c r="E403" s="30">
        <f t="shared" si="27"/>
        <v>232728.75822589509</v>
      </c>
    </row>
    <row r="404" spans="1:5" x14ac:dyDescent="0.25">
      <c r="A404" s="28">
        <f t="shared" si="24"/>
        <v>402</v>
      </c>
      <c r="B404" s="29">
        <v>166.67</v>
      </c>
      <c r="C404" s="30">
        <f t="shared" si="25"/>
        <v>301603.41133980645</v>
      </c>
      <c r="D404" s="30">
        <f t="shared" si="26"/>
        <v>67001.339999999487</v>
      </c>
      <c r="E404" s="30">
        <f t="shared" si="27"/>
        <v>234602.07133980695</v>
      </c>
    </row>
    <row r="405" spans="1:5" x14ac:dyDescent="0.25">
      <c r="A405" s="28">
        <f t="shared" si="24"/>
        <v>403</v>
      </c>
      <c r="B405" s="29">
        <v>166.67</v>
      </c>
      <c r="C405" s="30">
        <f t="shared" si="25"/>
        <v>303656.14434818027</v>
      </c>
      <c r="D405" s="30">
        <f t="shared" si="26"/>
        <v>67168.009999999485</v>
      </c>
      <c r="E405" s="30">
        <f t="shared" si="27"/>
        <v>236488.13434818079</v>
      </c>
    </row>
    <row r="406" spans="1:5" x14ac:dyDescent="0.25">
      <c r="A406" s="28">
        <f t="shared" si="24"/>
        <v>404</v>
      </c>
      <c r="B406" s="29">
        <v>166.67</v>
      </c>
      <c r="C406" s="30">
        <f t="shared" si="25"/>
        <v>305721.70693785639</v>
      </c>
      <c r="D406" s="30">
        <f t="shared" si="26"/>
        <v>67334.679999999484</v>
      </c>
      <c r="E406" s="30">
        <f t="shared" si="27"/>
        <v>238387.02693785692</v>
      </c>
    </row>
    <row r="407" spans="1:5" x14ac:dyDescent="0.25">
      <c r="A407" s="28">
        <f t="shared" si="24"/>
        <v>405</v>
      </c>
      <c r="B407" s="29">
        <v>166.67</v>
      </c>
      <c r="C407" s="30">
        <f t="shared" si="25"/>
        <v>307800.17929371801</v>
      </c>
      <c r="D407" s="30">
        <f t="shared" si="26"/>
        <v>67501.349999999482</v>
      </c>
      <c r="E407" s="30">
        <f t="shared" si="27"/>
        <v>240298.82929371853</v>
      </c>
    </row>
    <row r="408" spans="1:5" x14ac:dyDescent="0.25">
      <c r="A408" s="28">
        <f t="shared" si="24"/>
        <v>406</v>
      </c>
      <c r="B408" s="29">
        <v>166.67</v>
      </c>
      <c r="C408" s="30">
        <f t="shared" si="25"/>
        <v>309891.64210180374</v>
      </c>
      <c r="D408" s="30">
        <f t="shared" si="26"/>
        <v>67668.01999999948</v>
      </c>
      <c r="E408" s="30">
        <f t="shared" si="27"/>
        <v>242223.62210180424</v>
      </c>
    </row>
    <row r="409" spans="1:5" x14ac:dyDescent="0.25">
      <c r="A409" s="28">
        <f t="shared" si="24"/>
        <v>407</v>
      </c>
      <c r="B409" s="29">
        <v>166.67</v>
      </c>
      <c r="C409" s="30">
        <f t="shared" si="25"/>
        <v>311996.17655244004</v>
      </c>
      <c r="D409" s="30">
        <f t="shared" si="26"/>
        <v>67834.689999999478</v>
      </c>
      <c r="E409" s="30">
        <f t="shared" si="27"/>
        <v>244161.48655244056</v>
      </c>
    </row>
    <row r="410" spans="1:5" x14ac:dyDescent="0.25">
      <c r="A410" s="28">
        <f t="shared" si="24"/>
        <v>408</v>
      </c>
      <c r="B410" s="29">
        <v>166.67</v>
      </c>
      <c r="C410" s="30">
        <f t="shared" si="25"/>
        <v>314113.86434339278</v>
      </c>
      <c r="D410" s="30">
        <f t="shared" si="26"/>
        <v>68001.359999999477</v>
      </c>
      <c r="E410" s="30">
        <f t="shared" si="27"/>
        <v>246112.50434339332</v>
      </c>
    </row>
    <row r="411" spans="1:5" x14ac:dyDescent="0.25">
      <c r="A411" s="28">
        <f t="shared" si="24"/>
        <v>409</v>
      </c>
      <c r="B411" s="29">
        <v>166.67</v>
      </c>
      <c r="C411" s="30">
        <f t="shared" si="25"/>
        <v>316244.78768303897</v>
      </c>
      <c r="D411" s="30">
        <f t="shared" si="26"/>
        <v>68168.029999999475</v>
      </c>
      <c r="E411" s="30">
        <f t="shared" si="27"/>
        <v>248076.7576830395</v>
      </c>
    </row>
    <row r="412" spans="1:5" x14ac:dyDescent="0.25">
      <c r="A412" s="28">
        <f t="shared" si="24"/>
        <v>410</v>
      </c>
      <c r="B412" s="29">
        <v>166.67</v>
      </c>
      <c r="C412" s="30">
        <f t="shared" si="25"/>
        <v>318389.02929355798</v>
      </c>
      <c r="D412" s="30">
        <f t="shared" si="26"/>
        <v>68334.699999999473</v>
      </c>
      <c r="E412" s="30">
        <f t="shared" si="27"/>
        <v>250054.32929355849</v>
      </c>
    </row>
    <row r="413" spans="1:5" x14ac:dyDescent="0.25">
      <c r="A413" s="28">
        <f t="shared" si="24"/>
        <v>411</v>
      </c>
      <c r="B413" s="29">
        <v>166.67</v>
      </c>
      <c r="C413" s="30">
        <f t="shared" si="25"/>
        <v>320546.67241414275</v>
      </c>
      <c r="D413" s="30">
        <f t="shared" si="26"/>
        <v>68501.369999999471</v>
      </c>
      <c r="E413" s="30">
        <f t="shared" si="27"/>
        <v>252045.30241414328</v>
      </c>
    </row>
    <row r="414" spans="1:5" x14ac:dyDescent="0.25">
      <c r="A414" s="28">
        <f t="shared" si="24"/>
        <v>412</v>
      </c>
      <c r="B414" s="29">
        <v>166.67</v>
      </c>
      <c r="C414" s="30">
        <f t="shared" si="25"/>
        <v>322717.80080423114</v>
      </c>
      <c r="D414" s="30">
        <f t="shared" si="26"/>
        <v>68668.03999999947</v>
      </c>
      <c r="E414" s="30">
        <f t="shared" si="27"/>
        <v>254049.76080423169</v>
      </c>
    </row>
    <row r="415" spans="1:5" x14ac:dyDescent="0.25">
      <c r="A415" s="28">
        <f t="shared" si="24"/>
        <v>413</v>
      </c>
      <c r="B415" s="29">
        <v>166.67</v>
      </c>
      <c r="C415" s="30">
        <f t="shared" si="25"/>
        <v>324902.49874675757</v>
      </c>
      <c r="D415" s="30">
        <f t="shared" si="26"/>
        <v>68834.709999999468</v>
      </c>
      <c r="E415" s="30">
        <f t="shared" si="27"/>
        <v>256067.7887467581</v>
      </c>
    </row>
    <row r="416" spans="1:5" x14ac:dyDescent="0.25">
      <c r="A416" s="28">
        <f t="shared" si="24"/>
        <v>414</v>
      </c>
      <c r="B416" s="29">
        <v>166.67</v>
      </c>
      <c r="C416" s="30">
        <f t="shared" si="25"/>
        <v>327100.8510514248</v>
      </c>
      <c r="D416" s="30">
        <f t="shared" si="26"/>
        <v>69001.379999999466</v>
      </c>
      <c r="E416" s="30">
        <f t="shared" si="27"/>
        <v>258099.47105142532</v>
      </c>
    </row>
    <row r="417" spans="1:5" x14ac:dyDescent="0.25">
      <c r="A417" s="28">
        <f t="shared" si="24"/>
        <v>415</v>
      </c>
      <c r="B417" s="29">
        <v>166.67</v>
      </c>
      <c r="C417" s="30">
        <f t="shared" si="25"/>
        <v>329312.94305799622</v>
      </c>
      <c r="D417" s="30">
        <f t="shared" si="26"/>
        <v>69168.049999999464</v>
      </c>
      <c r="E417" s="30">
        <f t="shared" si="27"/>
        <v>260144.89305799676</v>
      </c>
    </row>
    <row r="418" spans="1:5" x14ac:dyDescent="0.25">
      <c r="A418" s="28">
        <f t="shared" si="24"/>
        <v>416</v>
      </c>
      <c r="B418" s="29">
        <v>166.67</v>
      </c>
      <c r="C418" s="30">
        <f t="shared" si="25"/>
        <v>331538.8606396087</v>
      </c>
      <c r="D418" s="30">
        <f t="shared" si="26"/>
        <v>69334.719999999463</v>
      </c>
      <c r="E418" s="30">
        <f t="shared" si="27"/>
        <v>262204.14063960925</v>
      </c>
    </row>
    <row r="419" spans="1:5" x14ac:dyDescent="0.25">
      <c r="A419" s="28">
        <f t="shared" si="24"/>
        <v>417</v>
      </c>
      <c r="B419" s="29">
        <v>166.67</v>
      </c>
      <c r="C419" s="30">
        <f t="shared" si="25"/>
        <v>333778.69020610629</v>
      </c>
      <c r="D419" s="30">
        <f t="shared" si="26"/>
        <v>69501.389999999461</v>
      </c>
      <c r="E419" s="30">
        <f t="shared" si="27"/>
        <v>264277.30020610685</v>
      </c>
    </row>
    <row r="420" spans="1:5" x14ac:dyDescent="0.25">
      <c r="A420" s="28">
        <f t="shared" si="24"/>
        <v>418</v>
      </c>
      <c r="B420" s="29">
        <v>166.67</v>
      </c>
      <c r="C420" s="30">
        <f t="shared" si="25"/>
        <v>336032.51870739448</v>
      </c>
      <c r="D420" s="30">
        <f t="shared" si="26"/>
        <v>69668.059999999459</v>
      </c>
      <c r="E420" s="30">
        <f t="shared" si="27"/>
        <v>266364.45870739501</v>
      </c>
    </row>
    <row r="421" spans="1:5" x14ac:dyDescent="0.25">
      <c r="A421" s="28">
        <f t="shared" si="24"/>
        <v>419</v>
      </c>
      <c r="B421" s="29">
        <v>166.67</v>
      </c>
      <c r="C421" s="30">
        <f t="shared" si="25"/>
        <v>338300.43363681569</v>
      </c>
      <c r="D421" s="30">
        <f t="shared" si="26"/>
        <v>69834.729999999458</v>
      </c>
      <c r="E421" s="30">
        <f t="shared" si="27"/>
        <v>268465.70363681624</v>
      </c>
    </row>
    <row r="422" spans="1:5" x14ac:dyDescent="0.25">
      <c r="A422" s="28">
        <f t="shared" si="24"/>
        <v>420</v>
      </c>
      <c r="B422" s="29">
        <v>166.67</v>
      </c>
      <c r="C422" s="30">
        <f t="shared" si="25"/>
        <v>340582.52303454583</v>
      </c>
      <c r="D422" s="30">
        <f t="shared" si="26"/>
        <v>70001.399999999456</v>
      </c>
      <c r="E422" s="30">
        <f t="shared" si="27"/>
        <v>270581.12303454638</v>
      </c>
    </row>
    <row r="423" spans="1:5" x14ac:dyDescent="0.25">
      <c r="A423" s="28">
        <f t="shared" si="24"/>
        <v>421</v>
      </c>
      <c r="B423" s="29">
        <v>166.67</v>
      </c>
      <c r="C423" s="30">
        <f t="shared" si="25"/>
        <v>342878.87549101177</v>
      </c>
      <c r="D423" s="30">
        <f t="shared" si="26"/>
        <v>70168.069999999454</v>
      </c>
      <c r="E423" s="30">
        <f t="shared" si="27"/>
        <v>272710.80549101229</v>
      </c>
    </row>
    <row r="424" spans="1:5" x14ac:dyDescent="0.25">
      <c r="A424" s="28">
        <f t="shared" si="24"/>
        <v>422</v>
      </c>
      <c r="B424" s="29">
        <v>166.67</v>
      </c>
      <c r="C424" s="30">
        <f t="shared" si="25"/>
        <v>345189.58015033061</v>
      </c>
      <c r="D424" s="30">
        <f t="shared" si="26"/>
        <v>70334.739999999452</v>
      </c>
      <c r="E424" s="30">
        <f t="shared" si="27"/>
        <v>274854.84015033115</v>
      </c>
    </row>
    <row r="425" spans="1:5" x14ac:dyDescent="0.25">
      <c r="A425" s="28">
        <f t="shared" si="24"/>
        <v>423</v>
      </c>
      <c r="B425" s="29">
        <v>166.67</v>
      </c>
      <c r="C425" s="30">
        <f t="shared" si="25"/>
        <v>347514.72671377019</v>
      </c>
      <c r="D425" s="30">
        <f t="shared" si="26"/>
        <v>70501.409999999451</v>
      </c>
      <c r="E425" s="30">
        <f t="shared" si="27"/>
        <v>277013.31671377074</v>
      </c>
    </row>
    <row r="426" spans="1:5" x14ac:dyDescent="0.25">
      <c r="A426" s="28">
        <f t="shared" si="24"/>
        <v>424</v>
      </c>
      <c r="B426" s="29">
        <v>166.67</v>
      </c>
      <c r="C426" s="30">
        <f t="shared" si="25"/>
        <v>349854.40544323128</v>
      </c>
      <c r="D426" s="30">
        <f t="shared" si="26"/>
        <v>70668.079999999449</v>
      </c>
      <c r="E426" s="30">
        <f t="shared" si="27"/>
        <v>279186.32544323185</v>
      </c>
    </row>
    <row r="427" spans="1:5" x14ac:dyDescent="0.25">
      <c r="A427" s="28">
        <f t="shared" si="24"/>
        <v>425</v>
      </c>
      <c r="B427" s="29">
        <v>166.67</v>
      </c>
      <c r="C427" s="30">
        <f t="shared" si="25"/>
        <v>352208.70716475148</v>
      </c>
      <c r="D427" s="30">
        <f t="shared" si="26"/>
        <v>70834.749999999447</v>
      </c>
      <c r="E427" s="30">
        <f t="shared" si="27"/>
        <v>281373.95716475206</v>
      </c>
    </row>
    <row r="428" spans="1:5" x14ac:dyDescent="0.25">
      <c r="A428" s="28">
        <f t="shared" si="24"/>
        <v>426</v>
      </c>
      <c r="B428" s="29">
        <v>166.67</v>
      </c>
      <c r="C428" s="30">
        <f t="shared" si="25"/>
        <v>354577.72327203117</v>
      </c>
      <c r="D428" s="30">
        <f t="shared" si="26"/>
        <v>71001.419999999445</v>
      </c>
      <c r="E428" s="30">
        <f t="shared" si="27"/>
        <v>283576.30327203171</v>
      </c>
    </row>
    <row r="429" spans="1:5" x14ac:dyDescent="0.25">
      <c r="A429" s="28">
        <f t="shared" si="24"/>
        <v>427</v>
      </c>
      <c r="B429" s="29">
        <v>166.67</v>
      </c>
      <c r="C429" s="30">
        <f t="shared" si="25"/>
        <v>356961.54572998139</v>
      </c>
      <c r="D429" s="30">
        <f t="shared" si="26"/>
        <v>71168.089999999444</v>
      </c>
      <c r="E429" s="30">
        <f t="shared" si="27"/>
        <v>285793.45572998194</v>
      </c>
    </row>
    <row r="430" spans="1:5" x14ac:dyDescent="0.25">
      <c r="A430" s="28">
        <f t="shared" si="24"/>
        <v>428</v>
      </c>
      <c r="B430" s="29">
        <v>166.67</v>
      </c>
      <c r="C430" s="30">
        <f t="shared" si="25"/>
        <v>359360.26707829378</v>
      </c>
      <c r="D430" s="30">
        <f t="shared" si="26"/>
        <v>71334.759999999442</v>
      </c>
      <c r="E430" s="30">
        <f t="shared" si="27"/>
        <v>288025.50707829435</v>
      </c>
    </row>
    <row r="431" spans="1:5" x14ac:dyDescent="0.25">
      <c r="A431" s="28">
        <f t="shared" si="24"/>
        <v>429</v>
      </c>
      <c r="B431" s="29">
        <v>166.67</v>
      </c>
      <c r="C431" s="30">
        <f t="shared" si="25"/>
        <v>361773.98043503315</v>
      </c>
      <c r="D431" s="30">
        <f t="shared" si="26"/>
        <v>71501.42999999944</v>
      </c>
      <c r="E431" s="30">
        <f t="shared" si="27"/>
        <v>290272.55043503374</v>
      </c>
    </row>
    <row r="432" spans="1:5" x14ac:dyDescent="0.25">
      <c r="A432" s="28">
        <f t="shared" si="24"/>
        <v>430</v>
      </c>
      <c r="B432" s="29">
        <v>166.67</v>
      </c>
      <c r="C432" s="30">
        <f t="shared" si="25"/>
        <v>364202.7795002521</v>
      </c>
      <c r="D432" s="30">
        <f t="shared" si="26"/>
        <v>71668.099999999438</v>
      </c>
      <c r="E432" s="30">
        <f t="shared" si="27"/>
        <v>292534.67950025265</v>
      </c>
    </row>
    <row r="433" spans="1:5" x14ac:dyDescent="0.25">
      <c r="A433" s="28">
        <f t="shared" si="24"/>
        <v>431</v>
      </c>
      <c r="B433" s="29">
        <v>166.67</v>
      </c>
      <c r="C433" s="30">
        <f t="shared" si="25"/>
        <v>366646.75855962868</v>
      </c>
      <c r="D433" s="30">
        <f t="shared" si="26"/>
        <v>71834.769999999437</v>
      </c>
      <c r="E433" s="30">
        <f t="shared" si="27"/>
        <v>294811.98855962924</v>
      </c>
    </row>
    <row r="434" spans="1:5" x14ac:dyDescent="0.25">
      <c r="A434" s="28">
        <f t="shared" si="24"/>
        <v>432</v>
      </c>
      <c r="B434" s="29">
        <v>166.67</v>
      </c>
      <c r="C434" s="30">
        <f t="shared" si="25"/>
        <v>369106.01248812635</v>
      </c>
      <c r="D434" s="30">
        <f t="shared" si="26"/>
        <v>72001.439999999435</v>
      </c>
      <c r="E434" s="30">
        <f t="shared" si="27"/>
        <v>297104.57248812693</v>
      </c>
    </row>
    <row r="435" spans="1:5" x14ac:dyDescent="0.25">
      <c r="A435" s="28">
        <f t="shared" si="24"/>
        <v>433</v>
      </c>
      <c r="B435" s="29">
        <v>166.67</v>
      </c>
      <c r="C435" s="30">
        <f t="shared" si="25"/>
        <v>371580.63675367716</v>
      </c>
      <c r="D435" s="30">
        <f t="shared" si="26"/>
        <v>72168.109999999433</v>
      </c>
      <c r="E435" s="30">
        <f t="shared" si="27"/>
        <v>299412.52675367775</v>
      </c>
    </row>
    <row r="436" spans="1:5" x14ac:dyDescent="0.25">
      <c r="A436" s="28">
        <f t="shared" si="24"/>
        <v>434</v>
      </c>
      <c r="B436" s="29">
        <v>166.67</v>
      </c>
      <c r="C436" s="30">
        <f t="shared" si="25"/>
        <v>374070.72742088768</v>
      </c>
      <c r="D436" s="30">
        <f t="shared" si="26"/>
        <v>72334.779999999431</v>
      </c>
      <c r="E436" s="30">
        <f t="shared" si="27"/>
        <v>301735.94742088823</v>
      </c>
    </row>
    <row r="437" spans="1:5" x14ac:dyDescent="0.25">
      <c r="A437" s="28">
        <f t="shared" si="24"/>
        <v>435</v>
      </c>
      <c r="B437" s="29">
        <v>166.67</v>
      </c>
      <c r="C437" s="30">
        <f t="shared" si="25"/>
        <v>376576.38115476823</v>
      </c>
      <c r="D437" s="30">
        <f t="shared" si="26"/>
        <v>72501.44999999943</v>
      </c>
      <c r="E437" s="30">
        <f t="shared" si="27"/>
        <v>304074.9311547688</v>
      </c>
    </row>
    <row r="438" spans="1:5" x14ac:dyDescent="0.25">
      <c r="A438" s="28">
        <f t="shared" si="24"/>
        <v>436</v>
      </c>
      <c r="B438" s="29">
        <v>166.67</v>
      </c>
      <c r="C438" s="30">
        <f t="shared" si="25"/>
        <v>379097.69522448553</v>
      </c>
      <c r="D438" s="30">
        <f t="shared" si="26"/>
        <v>72668.119999999428</v>
      </c>
      <c r="E438" s="30">
        <f t="shared" si="27"/>
        <v>306429.57522448612</v>
      </c>
    </row>
    <row r="439" spans="1:5" x14ac:dyDescent="0.25">
      <c r="A439" s="28">
        <f t="shared" si="24"/>
        <v>437</v>
      </c>
      <c r="B439" s="29">
        <v>166.67</v>
      </c>
      <c r="C439" s="30">
        <f t="shared" si="25"/>
        <v>381634.7675071386</v>
      </c>
      <c r="D439" s="30">
        <f t="shared" si="26"/>
        <v>72834.789999999426</v>
      </c>
      <c r="E439" s="30">
        <f t="shared" si="27"/>
        <v>308799.97750713921</v>
      </c>
    </row>
    <row r="440" spans="1:5" x14ac:dyDescent="0.25">
      <c r="A440" s="28">
        <f t="shared" si="24"/>
        <v>438</v>
      </c>
      <c r="B440" s="29">
        <v>166.67</v>
      </c>
      <c r="C440" s="30">
        <f t="shared" si="25"/>
        <v>384187.69649155822</v>
      </c>
      <c r="D440" s="30">
        <f t="shared" si="26"/>
        <v>73001.459999999424</v>
      </c>
      <c r="E440" s="30">
        <f t="shared" si="27"/>
        <v>311186.23649155878</v>
      </c>
    </row>
    <row r="441" spans="1:5" x14ac:dyDescent="0.25">
      <c r="A441" s="28">
        <f t="shared" si="24"/>
        <v>439</v>
      </c>
      <c r="B441" s="29">
        <v>166.67</v>
      </c>
      <c r="C441" s="30">
        <f t="shared" si="25"/>
        <v>386756.5812821305</v>
      </c>
      <c r="D441" s="30">
        <f t="shared" si="26"/>
        <v>73168.129999999423</v>
      </c>
      <c r="E441" s="30">
        <f t="shared" si="27"/>
        <v>313588.45128213108</v>
      </c>
    </row>
    <row r="442" spans="1:5" x14ac:dyDescent="0.25">
      <c r="A442" s="28">
        <f t="shared" si="24"/>
        <v>440</v>
      </c>
      <c r="B442" s="29">
        <v>166.67</v>
      </c>
      <c r="C442" s="30">
        <f t="shared" si="25"/>
        <v>389341.52160264383</v>
      </c>
      <c r="D442" s="30">
        <f t="shared" si="26"/>
        <v>73334.799999999421</v>
      </c>
      <c r="E442" s="30">
        <f t="shared" si="27"/>
        <v>316006.72160264442</v>
      </c>
    </row>
    <row r="443" spans="1:5" x14ac:dyDescent="0.25">
      <c r="A443" s="28">
        <f t="shared" si="24"/>
        <v>441</v>
      </c>
      <c r="B443" s="29">
        <v>166.67</v>
      </c>
      <c r="C443" s="30">
        <f t="shared" si="25"/>
        <v>391942.61780016037</v>
      </c>
      <c r="D443" s="30">
        <f t="shared" si="26"/>
        <v>73501.469999999419</v>
      </c>
      <c r="E443" s="30">
        <f t="shared" si="27"/>
        <v>318441.14780016092</v>
      </c>
    </row>
    <row r="444" spans="1:5" x14ac:dyDescent="0.25">
      <c r="A444" s="28">
        <f t="shared" si="24"/>
        <v>442</v>
      </c>
      <c r="B444" s="29">
        <v>166.67</v>
      </c>
      <c r="C444" s="30">
        <f t="shared" si="25"/>
        <v>394559.97084891138</v>
      </c>
      <c r="D444" s="30">
        <f t="shared" si="26"/>
        <v>73668.139999999417</v>
      </c>
      <c r="E444" s="30">
        <f t="shared" si="27"/>
        <v>320891.83084891195</v>
      </c>
    </row>
    <row r="445" spans="1:5" x14ac:dyDescent="0.25">
      <c r="A445" s="28">
        <f t="shared" si="24"/>
        <v>443</v>
      </c>
      <c r="B445" s="29">
        <v>166.67</v>
      </c>
      <c r="C445" s="30">
        <f t="shared" si="25"/>
        <v>397193.6823542171</v>
      </c>
      <c r="D445" s="30">
        <f t="shared" si="26"/>
        <v>73834.809999999416</v>
      </c>
      <c r="E445" s="30">
        <f t="shared" si="27"/>
        <v>323358.87235421769</v>
      </c>
    </row>
    <row r="446" spans="1:5" x14ac:dyDescent="0.25">
      <c r="A446" s="28">
        <f t="shared" si="24"/>
        <v>444</v>
      </c>
      <c r="B446" s="29">
        <v>166.67</v>
      </c>
      <c r="C446" s="30">
        <f t="shared" si="25"/>
        <v>399843.854556431</v>
      </c>
      <c r="D446" s="30">
        <f t="shared" si="26"/>
        <v>74001.479999999414</v>
      </c>
      <c r="E446" s="30">
        <f t="shared" si="27"/>
        <v>325842.37455643161</v>
      </c>
    </row>
    <row r="447" spans="1:5" x14ac:dyDescent="0.25">
      <c r="A447" s="28">
        <f t="shared" ref="A447:A481" si="28">A446+1</f>
        <v>445</v>
      </c>
      <c r="B447" s="29">
        <v>166.67</v>
      </c>
      <c r="C447" s="30">
        <f t="shared" si="25"/>
        <v>402510.59033490875</v>
      </c>
      <c r="D447" s="30">
        <f t="shared" si="26"/>
        <v>74168.149999999412</v>
      </c>
      <c r="E447" s="30">
        <f t="shared" si="27"/>
        <v>328342.44033490936</v>
      </c>
    </row>
    <row r="448" spans="1:5" x14ac:dyDescent="0.25">
      <c r="A448" s="28">
        <f t="shared" si="28"/>
        <v>446</v>
      </c>
      <c r="B448" s="29">
        <v>166.67</v>
      </c>
      <c r="C448" s="30">
        <f t="shared" si="25"/>
        <v>405193.99321200192</v>
      </c>
      <c r="D448" s="30">
        <f t="shared" si="26"/>
        <v>74334.81999999941</v>
      </c>
      <c r="E448" s="30">
        <f t="shared" si="27"/>
        <v>330859.1732120025</v>
      </c>
    </row>
    <row r="449" spans="1:5" x14ac:dyDescent="0.25">
      <c r="A449" s="28">
        <f t="shared" si="28"/>
        <v>447</v>
      </c>
      <c r="B449" s="29">
        <v>166.67</v>
      </c>
      <c r="C449" s="30">
        <f t="shared" si="25"/>
        <v>407894.16735707695</v>
      </c>
      <c r="D449" s="30">
        <f t="shared" si="26"/>
        <v>74501.489999999409</v>
      </c>
      <c r="E449" s="30">
        <f t="shared" si="27"/>
        <v>333392.67735707754</v>
      </c>
    </row>
    <row r="450" spans="1:5" x14ac:dyDescent="0.25">
      <c r="A450" s="28">
        <f t="shared" si="28"/>
        <v>448</v>
      </c>
      <c r="B450" s="29">
        <v>166.67</v>
      </c>
      <c r="C450" s="30">
        <f t="shared" si="25"/>
        <v>410611.21759055869</v>
      </c>
      <c r="D450" s="30">
        <f t="shared" si="26"/>
        <v>74668.159999999407</v>
      </c>
      <c r="E450" s="30">
        <f t="shared" si="27"/>
        <v>335943.0575905593</v>
      </c>
    </row>
    <row r="451" spans="1:5" x14ac:dyDescent="0.25">
      <c r="A451" s="28">
        <f t="shared" si="28"/>
        <v>449</v>
      </c>
      <c r="B451" s="29">
        <v>166.67</v>
      </c>
      <c r="C451" s="30">
        <f t="shared" si="25"/>
        <v>413345.24938799971</v>
      </c>
      <c r="D451" s="30">
        <f t="shared" si="26"/>
        <v>74834.829999999405</v>
      </c>
      <c r="E451" s="30">
        <f t="shared" si="27"/>
        <v>338510.41938800027</v>
      </c>
    </row>
    <row r="452" spans="1:5" x14ac:dyDescent="0.25">
      <c r="A452" s="28">
        <f t="shared" si="28"/>
        <v>450</v>
      </c>
      <c r="B452" s="29">
        <v>166.67</v>
      </c>
      <c r="C452" s="30">
        <f t="shared" ref="C452:C482" si="29">(C451+B452)*(1+(0.075/12))</f>
        <v>416096.36888417474</v>
      </c>
      <c r="D452" s="30">
        <f t="shared" ref="D452:D482" si="30">D451+B452</f>
        <v>75001.499999999403</v>
      </c>
      <c r="E452" s="30">
        <f t="shared" ref="E452:E482" si="31">C452-D452</f>
        <v>341094.86888417532</v>
      </c>
    </row>
    <row r="453" spans="1:5" x14ac:dyDescent="0.25">
      <c r="A453" s="28">
        <f t="shared" si="28"/>
        <v>451</v>
      </c>
      <c r="B453" s="29">
        <v>166.67</v>
      </c>
      <c r="C453" s="30">
        <f t="shared" si="29"/>
        <v>418864.68287720083</v>
      </c>
      <c r="D453" s="30">
        <f t="shared" si="30"/>
        <v>75168.169999999402</v>
      </c>
      <c r="E453" s="30">
        <f t="shared" si="31"/>
        <v>343696.51287720143</v>
      </c>
    </row>
    <row r="454" spans="1:5" x14ac:dyDescent="0.25">
      <c r="A454" s="28">
        <f t="shared" si="28"/>
        <v>452</v>
      </c>
      <c r="B454" s="29">
        <v>166.67</v>
      </c>
      <c r="C454" s="30">
        <f t="shared" si="29"/>
        <v>421650.29883268336</v>
      </c>
      <c r="D454" s="30">
        <f t="shared" si="30"/>
        <v>75334.8399999994</v>
      </c>
      <c r="E454" s="30">
        <f t="shared" si="31"/>
        <v>346315.45883268397</v>
      </c>
    </row>
    <row r="455" spans="1:5" x14ac:dyDescent="0.25">
      <c r="A455" s="28">
        <f t="shared" si="28"/>
        <v>453</v>
      </c>
      <c r="B455" s="29">
        <v>166.67</v>
      </c>
      <c r="C455" s="30">
        <f t="shared" si="29"/>
        <v>424453.32488788763</v>
      </c>
      <c r="D455" s="30">
        <f t="shared" si="30"/>
        <v>75501.509999999398</v>
      </c>
      <c r="E455" s="30">
        <f t="shared" si="31"/>
        <v>348951.81488788826</v>
      </c>
    </row>
    <row r="456" spans="1:5" x14ac:dyDescent="0.25">
      <c r="A456" s="28">
        <f t="shared" si="28"/>
        <v>454</v>
      </c>
      <c r="B456" s="29">
        <v>166.67</v>
      </c>
      <c r="C456" s="30">
        <f t="shared" si="29"/>
        <v>427273.86985593697</v>
      </c>
      <c r="D456" s="30">
        <f t="shared" si="30"/>
        <v>75668.179999999396</v>
      </c>
      <c r="E456" s="30">
        <f t="shared" si="31"/>
        <v>351605.68985593755</v>
      </c>
    </row>
    <row r="457" spans="1:5" x14ac:dyDescent="0.25">
      <c r="A457" s="28">
        <f t="shared" si="28"/>
        <v>455</v>
      </c>
      <c r="B457" s="29">
        <v>166.67</v>
      </c>
      <c r="C457" s="30">
        <f t="shared" si="29"/>
        <v>430112.04323003656</v>
      </c>
      <c r="D457" s="30">
        <f t="shared" si="30"/>
        <v>75834.849999999395</v>
      </c>
      <c r="E457" s="30">
        <f t="shared" si="31"/>
        <v>354277.19323003717</v>
      </c>
    </row>
    <row r="458" spans="1:5" x14ac:dyDescent="0.25">
      <c r="A458" s="28">
        <f t="shared" si="28"/>
        <v>456</v>
      </c>
      <c r="B458" s="29">
        <v>166.67</v>
      </c>
      <c r="C458" s="30">
        <f t="shared" si="29"/>
        <v>432967.95518772432</v>
      </c>
      <c r="D458" s="30">
        <f t="shared" si="30"/>
        <v>76001.519999999393</v>
      </c>
      <c r="E458" s="30">
        <f t="shared" si="31"/>
        <v>356966.43518772494</v>
      </c>
    </row>
    <row r="459" spans="1:5" x14ac:dyDescent="0.25">
      <c r="A459" s="28">
        <f t="shared" si="28"/>
        <v>457</v>
      </c>
      <c r="B459" s="29">
        <v>166.67</v>
      </c>
      <c r="C459" s="30">
        <f t="shared" si="29"/>
        <v>435841.71659514762</v>
      </c>
      <c r="D459" s="30">
        <f t="shared" si="30"/>
        <v>76168.189999999391</v>
      </c>
      <c r="E459" s="30">
        <f t="shared" si="31"/>
        <v>359673.52659514826</v>
      </c>
    </row>
    <row r="460" spans="1:5" x14ac:dyDescent="0.25">
      <c r="A460" s="28">
        <f t="shared" si="28"/>
        <v>458</v>
      </c>
      <c r="B460" s="29">
        <v>166.67</v>
      </c>
      <c r="C460" s="30">
        <f t="shared" si="29"/>
        <v>438733.43901136733</v>
      </c>
      <c r="D460" s="30">
        <f t="shared" si="30"/>
        <v>76334.859999999389</v>
      </c>
      <c r="E460" s="30">
        <f t="shared" si="31"/>
        <v>362398.57901136792</v>
      </c>
    </row>
    <row r="461" spans="1:5" x14ac:dyDescent="0.25">
      <c r="A461" s="28">
        <f t="shared" si="28"/>
        <v>459</v>
      </c>
      <c r="B461" s="29">
        <v>166.67</v>
      </c>
      <c r="C461" s="30">
        <f t="shared" si="29"/>
        <v>441643.23469268839</v>
      </c>
      <c r="D461" s="30">
        <f t="shared" si="30"/>
        <v>76501.529999999388</v>
      </c>
      <c r="E461" s="30">
        <f t="shared" si="31"/>
        <v>365141.704692689</v>
      </c>
    </row>
    <row r="462" spans="1:5" x14ac:dyDescent="0.25">
      <c r="A462" s="28">
        <f t="shared" si="28"/>
        <v>460</v>
      </c>
      <c r="B462" s="29">
        <v>166.67</v>
      </c>
      <c r="C462" s="30">
        <f t="shared" si="29"/>
        <v>444571.21659701772</v>
      </c>
      <c r="D462" s="30">
        <f t="shared" si="30"/>
        <v>76668.199999999386</v>
      </c>
      <c r="E462" s="30">
        <f t="shared" si="31"/>
        <v>367903.01659701834</v>
      </c>
    </row>
    <row r="463" spans="1:5" x14ac:dyDescent="0.25">
      <c r="A463" s="28">
        <f t="shared" si="28"/>
        <v>461</v>
      </c>
      <c r="B463" s="29">
        <v>166.67</v>
      </c>
      <c r="C463" s="30">
        <f t="shared" si="29"/>
        <v>447517.49838824908</v>
      </c>
      <c r="D463" s="30">
        <f t="shared" si="30"/>
        <v>76834.869999999384</v>
      </c>
      <c r="E463" s="30">
        <f t="shared" si="31"/>
        <v>370682.62838824966</v>
      </c>
    </row>
    <row r="464" spans="1:5" x14ac:dyDescent="0.25">
      <c r="A464" s="28">
        <f t="shared" si="28"/>
        <v>462</v>
      </c>
      <c r="B464" s="29">
        <v>166.67</v>
      </c>
      <c r="C464" s="30">
        <f t="shared" si="29"/>
        <v>450482.19444067567</v>
      </c>
      <c r="D464" s="30">
        <f t="shared" si="30"/>
        <v>77001.539999999382</v>
      </c>
      <c r="E464" s="30">
        <f t="shared" si="31"/>
        <v>373480.65444067627</v>
      </c>
    </row>
    <row r="465" spans="1:5" x14ac:dyDescent="0.25">
      <c r="A465" s="28">
        <f t="shared" si="28"/>
        <v>463</v>
      </c>
      <c r="B465" s="29">
        <v>166.67</v>
      </c>
      <c r="C465" s="30">
        <f t="shared" si="29"/>
        <v>453465.41984342993</v>
      </c>
      <c r="D465" s="30">
        <f t="shared" si="30"/>
        <v>77168.209999999381</v>
      </c>
      <c r="E465" s="30">
        <f t="shared" si="31"/>
        <v>376297.20984343055</v>
      </c>
    </row>
    <row r="466" spans="1:5" x14ac:dyDescent="0.25">
      <c r="A466" s="28">
        <f t="shared" si="28"/>
        <v>464</v>
      </c>
      <c r="B466" s="29">
        <v>166.67</v>
      </c>
      <c r="C466" s="30">
        <f t="shared" si="29"/>
        <v>456467.29040495137</v>
      </c>
      <c r="D466" s="30">
        <f t="shared" si="30"/>
        <v>77334.879999999379</v>
      </c>
      <c r="E466" s="30">
        <f t="shared" si="31"/>
        <v>379132.41040495201</v>
      </c>
    </row>
    <row r="467" spans="1:5" x14ac:dyDescent="0.25">
      <c r="A467" s="28">
        <f t="shared" si="28"/>
        <v>465</v>
      </c>
      <c r="B467" s="29">
        <v>166.67</v>
      </c>
      <c r="C467" s="30">
        <f t="shared" si="29"/>
        <v>459487.92265748233</v>
      </c>
      <c r="D467" s="30">
        <f t="shared" si="30"/>
        <v>77501.549999999377</v>
      </c>
      <c r="E467" s="30">
        <f t="shared" si="31"/>
        <v>381986.37265748298</v>
      </c>
    </row>
    <row r="468" spans="1:5" x14ac:dyDescent="0.25">
      <c r="A468" s="28">
        <f t="shared" si="28"/>
        <v>466</v>
      </c>
      <c r="B468" s="29">
        <v>166.67</v>
      </c>
      <c r="C468" s="30">
        <f t="shared" si="29"/>
        <v>462527.43386159162</v>
      </c>
      <c r="D468" s="30">
        <f t="shared" si="30"/>
        <v>77668.219999999375</v>
      </c>
      <c r="E468" s="30">
        <f t="shared" si="31"/>
        <v>384859.21386159223</v>
      </c>
    </row>
    <row r="469" spans="1:5" x14ac:dyDescent="0.25">
      <c r="A469" s="28">
        <f t="shared" si="28"/>
        <v>467</v>
      </c>
      <c r="B469" s="29">
        <v>166.67</v>
      </c>
      <c r="C469" s="30">
        <f t="shared" si="29"/>
        <v>465585.94201072661</v>
      </c>
      <c r="D469" s="30">
        <f t="shared" si="30"/>
        <v>77834.889999999374</v>
      </c>
      <c r="E469" s="30">
        <f t="shared" si="31"/>
        <v>387751.05201072723</v>
      </c>
    </row>
    <row r="470" spans="1:5" x14ac:dyDescent="0.25">
      <c r="A470" s="28">
        <f t="shared" si="28"/>
        <v>468</v>
      </c>
      <c r="B470" s="29">
        <v>166.67</v>
      </c>
      <c r="C470" s="30">
        <f t="shared" si="29"/>
        <v>468663.56583579368</v>
      </c>
      <c r="D470" s="30">
        <f t="shared" si="30"/>
        <v>78001.559999999372</v>
      </c>
      <c r="E470" s="30">
        <f t="shared" si="31"/>
        <v>390662.00583579432</v>
      </c>
    </row>
    <row r="471" spans="1:5" x14ac:dyDescent="0.25">
      <c r="A471" s="28">
        <f t="shared" si="28"/>
        <v>469</v>
      </c>
      <c r="B471" s="29">
        <v>166.67</v>
      </c>
      <c r="C471" s="30">
        <f t="shared" si="29"/>
        <v>471760.4248097674</v>
      </c>
      <c r="D471" s="30">
        <f t="shared" si="30"/>
        <v>78168.22999999937</v>
      </c>
      <c r="E471" s="30">
        <f t="shared" si="31"/>
        <v>393592.194809768</v>
      </c>
    </row>
    <row r="472" spans="1:5" x14ac:dyDescent="0.25">
      <c r="A472" s="28">
        <f t="shared" si="28"/>
        <v>470</v>
      </c>
      <c r="B472" s="29">
        <v>166.67</v>
      </c>
      <c r="C472" s="30">
        <f t="shared" si="29"/>
        <v>474876.63915232848</v>
      </c>
      <c r="D472" s="30">
        <f t="shared" si="30"/>
        <v>78334.899999999368</v>
      </c>
      <c r="E472" s="30">
        <f t="shared" si="31"/>
        <v>396541.7391523291</v>
      </c>
    </row>
    <row r="473" spans="1:5" x14ac:dyDescent="0.25">
      <c r="A473" s="28">
        <f t="shared" si="28"/>
        <v>471</v>
      </c>
      <c r="B473" s="29">
        <v>166.67</v>
      </c>
      <c r="C473" s="30">
        <f t="shared" si="29"/>
        <v>478012.32983453054</v>
      </c>
      <c r="D473" s="30">
        <f t="shared" si="30"/>
        <v>78501.569999999367</v>
      </c>
      <c r="E473" s="30">
        <f t="shared" si="31"/>
        <v>399510.75983453117</v>
      </c>
    </row>
    <row r="474" spans="1:5" x14ac:dyDescent="0.25">
      <c r="A474" s="28">
        <f t="shared" si="28"/>
        <v>472</v>
      </c>
      <c r="B474" s="29">
        <v>166.67</v>
      </c>
      <c r="C474" s="30">
        <f t="shared" si="29"/>
        <v>481167.61858349637</v>
      </c>
      <c r="D474" s="30">
        <f t="shared" si="30"/>
        <v>78668.239999999365</v>
      </c>
      <c r="E474" s="30">
        <f t="shared" si="31"/>
        <v>402499.37858349702</v>
      </c>
    </row>
    <row r="475" spans="1:5" x14ac:dyDescent="0.25">
      <c r="A475" s="28">
        <f t="shared" si="28"/>
        <v>473</v>
      </c>
      <c r="B475" s="29">
        <v>166.67</v>
      </c>
      <c r="C475" s="30">
        <f t="shared" si="29"/>
        <v>484342.62788714323</v>
      </c>
      <c r="D475" s="30">
        <f t="shared" si="30"/>
        <v>78834.909999999363</v>
      </c>
      <c r="E475" s="30">
        <f t="shared" si="31"/>
        <v>405507.71788714384</v>
      </c>
    </row>
    <row r="476" spans="1:5" x14ac:dyDescent="0.25">
      <c r="A476" s="28">
        <f t="shared" si="28"/>
        <v>474</v>
      </c>
      <c r="B476" s="29">
        <v>166.67</v>
      </c>
      <c r="C476" s="30">
        <f t="shared" si="29"/>
        <v>487537.48099893791</v>
      </c>
      <c r="D476" s="30">
        <f t="shared" si="30"/>
        <v>79001.579999999361</v>
      </c>
      <c r="E476" s="30">
        <f t="shared" si="31"/>
        <v>408535.90099893854</v>
      </c>
    </row>
    <row r="477" spans="1:5" x14ac:dyDescent="0.25">
      <c r="A477" s="28">
        <f t="shared" si="28"/>
        <v>475</v>
      </c>
      <c r="B477" s="29">
        <v>166.67</v>
      </c>
      <c r="C477" s="30">
        <f t="shared" si="29"/>
        <v>490752.30194268131</v>
      </c>
      <c r="D477" s="30">
        <f t="shared" si="30"/>
        <v>79168.24999999936</v>
      </c>
      <c r="E477" s="30">
        <f t="shared" si="31"/>
        <v>411584.05194268195</v>
      </c>
    </row>
    <row r="478" spans="1:5" x14ac:dyDescent="0.25">
      <c r="A478" s="28">
        <f t="shared" si="28"/>
        <v>476</v>
      </c>
      <c r="B478" s="29">
        <v>166.67</v>
      </c>
      <c r="C478" s="30">
        <f t="shared" si="29"/>
        <v>493987.21551732311</v>
      </c>
      <c r="D478" s="30">
        <f t="shared" si="30"/>
        <v>79334.919999999358</v>
      </c>
      <c r="E478" s="30">
        <f t="shared" si="31"/>
        <v>414652.29551732377</v>
      </c>
    </row>
    <row r="479" spans="1:5" x14ac:dyDescent="0.25">
      <c r="A479" s="28">
        <f t="shared" si="28"/>
        <v>477</v>
      </c>
      <c r="B479" s="29">
        <v>166.67</v>
      </c>
      <c r="C479" s="30">
        <f t="shared" si="29"/>
        <v>497242.34730180644</v>
      </c>
      <c r="D479" s="30">
        <f t="shared" si="30"/>
        <v>79501.589999999356</v>
      </c>
      <c r="E479" s="30">
        <f t="shared" si="31"/>
        <v>417740.75730180705</v>
      </c>
    </row>
    <row r="480" spans="1:5" x14ac:dyDescent="0.25">
      <c r="A480" s="28">
        <f t="shared" si="28"/>
        <v>478</v>
      </c>
      <c r="B480" s="29">
        <v>166.67</v>
      </c>
      <c r="C480" s="30">
        <f t="shared" si="29"/>
        <v>500517.82365994278</v>
      </c>
      <c r="D480" s="30">
        <f t="shared" si="30"/>
        <v>79668.259999999354</v>
      </c>
      <c r="E480" s="30">
        <f t="shared" si="31"/>
        <v>420849.56365994341</v>
      </c>
    </row>
    <row r="481" spans="1:5" x14ac:dyDescent="0.25">
      <c r="A481" s="28">
        <f t="shared" si="28"/>
        <v>479</v>
      </c>
      <c r="B481" s="29">
        <v>166.67</v>
      </c>
      <c r="C481" s="30">
        <f t="shared" si="29"/>
        <v>503813.77174531744</v>
      </c>
      <c r="D481" s="30">
        <f t="shared" si="30"/>
        <v>79834.929999999353</v>
      </c>
      <c r="E481" s="30">
        <f t="shared" si="31"/>
        <v>423978.84174531809</v>
      </c>
    </row>
    <row r="482" spans="1:5" x14ac:dyDescent="0.25">
      <c r="A482" s="28">
        <v>480</v>
      </c>
      <c r="B482" s="29">
        <v>166.67</v>
      </c>
      <c r="C482" s="30">
        <f t="shared" si="29"/>
        <v>507130.3195062257</v>
      </c>
      <c r="D482" s="30">
        <f t="shared" si="30"/>
        <v>80001.599999999351</v>
      </c>
      <c r="E482" s="30">
        <f t="shared" si="31"/>
        <v>427128.71950622636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BUDGET</vt:lpstr>
      <vt:lpstr>CAR LOAN</vt:lpstr>
      <vt:lpstr>MORTGAGE-30</vt:lpstr>
      <vt:lpstr>MORTGAGE-20</vt:lpstr>
      <vt:lpstr>MORTGAGE-15</vt:lpstr>
      <vt:lpstr>RETIREMENT</vt:lpstr>
    </vt:vector>
  </TitlesOfParts>
  <Company>Central Bucks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LAKE, JEFF</dc:creator>
  <cp:lastModifiedBy>LAKE, JEFF</cp:lastModifiedBy>
  <dcterms:created xsi:type="dcterms:W3CDTF">2013-06-13T11:23:33Z</dcterms:created>
  <dcterms:modified xsi:type="dcterms:W3CDTF">2016-03-10T18:55:15Z</dcterms:modified>
</cp:coreProperties>
</file>